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\健康推進部\★01健康推進部-共有\☆14_データブック\01データブック\R5年度\02_データ一覧\08_平均寿命と健康寿命について\"/>
    </mc:Choice>
  </mc:AlternateContent>
  <xr:revisionPtr revIDLastSave="0" documentId="13_ncr:1_{D94D747F-B952-43AF-9FEF-E38E1C8F1D07}" xr6:coauthVersionLast="47" xr6:coauthVersionMax="47" xr10:uidLastSave="{00000000-0000-0000-0000-000000000000}"/>
  <bookViews>
    <workbookView xWindow="-120" yWindow="-120" windowWidth="20730" windowHeight="11040" xr2:uid="{0310E6BD-556D-4065-A7D4-5779D1EA1DAD}"/>
  </bookViews>
  <sheets>
    <sheet name="市町村別平均寿命の推移（男）" sheetId="1" r:id="rId1"/>
    <sheet name="市町村別平均寿命の推移（女）" sheetId="2" r:id="rId2"/>
  </sheets>
  <definedNames>
    <definedName name="_xlnm.Print_Area" localSheetId="1">'市町村別平均寿命の推移（女）'!$A$1:$S$53</definedName>
    <definedName name="_xlnm.Print_Area" localSheetId="0">'市町村別平均寿命の推移（男）'!$A$1:$S$53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2" l="1"/>
  <c r="B49" i="2"/>
  <c r="B48" i="2"/>
  <c r="B47" i="2"/>
  <c r="B46" i="2"/>
  <c r="B45" i="2"/>
  <c r="B44" i="2"/>
  <c r="B43" i="2"/>
  <c r="B42" i="2"/>
  <c r="B41" i="2"/>
  <c r="B40" i="2"/>
  <c r="B39" i="2"/>
  <c r="B38" i="2"/>
  <c r="E37" i="2"/>
  <c r="B37" i="2"/>
  <c r="E36" i="2"/>
  <c r="B36" i="2"/>
  <c r="E35" i="2"/>
  <c r="B35" i="2"/>
  <c r="E34" i="2"/>
  <c r="B34" i="2"/>
  <c r="E33" i="2"/>
  <c r="B33" i="2"/>
  <c r="Q32" i="2"/>
  <c r="N32" i="2"/>
  <c r="K32" i="2"/>
  <c r="H32" i="2"/>
  <c r="E32" i="2"/>
  <c r="B32" i="2"/>
  <c r="Q31" i="2"/>
  <c r="N31" i="2"/>
  <c r="K31" i="2"/>
  <c r="H31" i="2"/>
  <c r="E31" i="2"/>
  <c r="B31" i="2"/>
  <c r="Q30" i="2"/>
  <c r="N30" i="2"/>
  <c r="K30" i="2"/>
  <c r="H30" i="2"/>
  <c r="E30" i="2"/>
  <c r="B30" i="2"/>
  <c r="Q29" i="2"/>
  <c r="N29" i="2"/>
  <c r="K29" i="2"/>
  <c r="H29" i="2"/>
  <c r="E29" i="2"/>
  <c r="B29" i="2"/>
  <c r="Q28" i="2"/>
  <c r="N28" i="2"/>
  <c r="K28" i="2"/>
  <c r="H28" i="2"/>
  <c r="E28" i="2"/>
  <c r="B28" i="2"/>
  <c r="Q27" i="2"/>
  <c r="N27" i="2"/>
  <c r="K27" i="2"/>
  <c r="H27" i="2"/>
  <c r="E27" i="2"/>
  <c r="B27" i="2"/>
  <c r="Q26" i="2"/>
  <c r="N26" i="2"/>
  <c r="K26" i="2"/>
  <c r="H26" i="2"/>
  <c r="E26" i="2"/>
  <c r="B26" i="2"/>
  <c r="Q25" i="2"/>
  <c r="N25" i="2"/>
  <c r="K25" i="2"/>
  <c r="H25" i="2"/>
  <c r="E25" i="2"/>
  <c r="B25" i="2"/>
  <c r="Q24" i="2"/>
  <c r="N24" i="2"/>
  <c r="K24" i="2"/>
  <c r="H24" i="2"/>
  <c r="E24" i="2"/>
  <c r="B24" i="2"/>
  <c r="Q23" i="2"/>
  <c r="N23" i="2"/>
  <c r="K23" i="2"/>
  <c r="H23" i="2"/>
  <c r="E23" i="2"/>
  <c r="B23" i="2"/>
  <c r="Q22" i="2"/>
  <c r="N22" i="2"/>
  <c r="K22" i="2"/>
  <c r="H22" i="2"/>
  <c r="E22" i="2"/>
  <c r="B22" i="2"/>
  <c r="Q21" i="2"/>
  <c r="N21" i="2"/>
  <c r="K21" i="2"/>
  <c r="H21" i="2"/>
  <c r="E21" i="2"/>
  <c r="B21" i="2"/>
  <c r="Q20" i="2"/>
  <c r="N20" i="2"/>
  <c r="K20" i="2"/>
  <c r="H20" i="2"/>
  <c r="E20" i="2"/>
  <c r="B20" i="2"/>
  <c r="Q19" i="2"/>
  <c r="N19" i="2"/>
  <c r="K19" i="2"/>
  <c r="H19" i="2"/>
  <c r="E19" i="2"/>
  <c r="B19" i="2"/>
  <c r="Q18" i="2"/>
  <c r="N18" i="2"/>
  <c r="K18" i="2"/>
  <c r="H18" i="2"/>
  <c r="E18" i="2"/>
  <c r="B18" i="2"/>
  <c r="Q17" i="2"/>
  <c r="N17" i="2"/>
  <c r="K17" i="2"/>
  <c r="H17" i="2"/>
  <c r="E17" i="2"/>
  <c r="B17" i="2"/>
  <c r="Q16" i="2"/>
  <c r="N16" i="2"/>
  <c r="K16" i="2"/>
  <c r="H16" i="2"/>
  <c r="E16" i="2"/>
  <c r="B16" i="2"/>
  <c r="Q15" i="2"/>
  <c r="N15" i="2"/>
  <c r="K15" i="2"/>
  <c r="H15" i="2"/>
  <c r="E15" i="2"/>
  <c r="B15" i="2"/>
  <c r="Q14" i="2"/>
  <c r="N14" i="2"/>
  <c r="K14" i="2"/>
  <c r="H14" i="2"/>
  <c r="E14" i="2"/>
  <c r="B14" i="2"/>
  <c r="Q13" i="2"/>
  <c r="N13" i="2"/>
  <c r="K13" i="2"/>
  <c r="H13" i="2"/>
  <c r="E13" i="2"/>
  <c r="B13" i="2"/>
  <c r="Q12" i="2"/>
  <c r="N12" i="2"/>
  <c r="K12" i="2"/>
  <c r="H12" i="2"/>
  <c r="E12" i="2"/>
  <c r="B12" i="2"/>
  <c r="Q11" i="2"/>
  <c r="N11" i="2"/>
  <c r="K11" i="2"/>
  <c r="H11" i="2"/>
  <c r="E11" i="2"/>
  <c r="B11" i="2"/>
  <c r="Q10" i="2"/>
  <c r="N10" i="2"/>
  <c r="K10" i="2"/>
  <c r="H10" i="2"/>
  <c r="E10" i="2"/>
  <c r="B10" i="2"/>
  <c r="Q9" i="2"/>
  <c r="N9" i="2"/>
  <c r="K9" i="2"/>
  <c r="H9" i="2"/>
  <c r="E9" i="2"/>
  <c r="B9" i="2"/>
  <c r="Q8" i="2"/>
  <c r="N8" i="2"/>
  <c r="K8" i="2"/>
  <c r="H8" i="2"/>
  <c r="E8" i="2"/>
  <c r="B8" i="2"/>
  <c r="Q7" i="2"/>
  <c r="N7" i="2"/>
  <c r="K7" i="2"/>
  <c r="H7" i="2"/>
  <c r="E7" i="2"/>
  <c r="B7" i="2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</calcChain>
</file>

<file path=xl/sharedStrings.xml><?xml version="1.0" encoding="utf-8"?>
<sst xmlns="http://schemas.openxmlformats.org/spreadsheetml/2006/main" count="444" uniqueCount="151">
  <si>
    <t>市町村別平均寿命の推移（男）</t>
    <rPh sb="0" eb="2">
      <t>シチョウ</t>
    </rPh>
    <rPh sb="2" eb="3">
      <t>ソン</t>
    </rPh>
    <rPh sb="3" eb="4">
      <t>ベツ</t>
    </rPh>
    <rPh sb="4" eb="6">
      <t>ヘイキン</t>
    </rPh>
    <rPh sb="6" eb="8">
      <t>ジュミョウ</t>
    </rPh>
    <rPh sb="9" eb="11">
      <t>スイイ</t>
    </rPh>
    <rPh sb="12" eb="13">
      <t>オトコ</t>
    </rPh>
    <phoneticPr fontId="3"/>
  </si>
  <si>
    <t>　</t>
    <phoneticPr fontId="3"/>
  </si>
  <si>
    <t>（単位：年）</t>
    <rPh sb="1" eb="3">
      <t>タンイ</t>
    </rPh>
    <rPh sb="4" eb="5">
      <t>ネン</t>
    </rPh>
    <phoneticPr fontId="3"/>
  </si>
  <si>
    <t>順位</t>
    <rPh sb="0" eb="2">
      <t>ジュンイ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</si>
  <si>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</si>
  <si>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</si>
  <si>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</si>
  <si>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</si>
  <si>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平成27年（令和2年同計算方法）</t>
    <rPh sb="0" eb="2">
      <t>ヘイセイ</t>
    </rPh>
    <rPh sb="4" eb="5">
      <t>ネン</t>
    </rPh>
    <rPh sb="6" eb="8">
      <t>レイワ</t>
    </rPh>
    <rPh sb="9" eb="10">
      <t>ネン</t>
    </rPh>
    <rPh sb="10" eb="11">
      <t>ドウ</t>
    </rPh>
    <rPh sb="11" eb="13">
      <t>ケイサン</t>
    </rPh>
    <rPh sb="13" eb="15">
      <t>ホウホウ</t>
    </rPh>
    <phoneticPr fontId="3"/>
  </si>
  <si>
    <t>令和２年</t>
    <rPh sb="0" eb="2">
      <t>レイワ</t>
    </rPh>
    <rPh sb="3" eb="4">
      <t>ネン</t>
    </rPh>
    <phoneticPr fontId="3"/>
  </si>
  <si>
    <t>市町村別</t>
    <rPh sb="0" eb="3">
      <t>シチョウソン</t>
    </rPh>
    <rPh sb="3" eb="4">
      <t>ベツ</t>
    </rPh>
    <phoneticPr fontId="3"/>
  </si>
  <si>
    <t>平均寿命</t>
    <rPh sb="0" eb="2">
      <t>ヘイキン</t>
    </rPh>
    <rPh sb="2" eb="4">
      <t>ジュミョウ</t>
    </rPh>
    <phoneticPr fontId="3"/>
  </si>
  <si>
    <t>…</t>
    <phoneticPr fontId="3"/>
  </si>
  <si>
    <t>宮崎県</t>
    <rPh sb="0" eb="3">
      <t>ミヤザキケン</t>
    </rPh>
    <phoneticPr fontId="3"/>
  </si>
  <si>
    <t>宮崎市</t>
  </si>
  <si>
    <t>宮崎市</t>
    <phoneticPr fontId="3"/>
  </si>
  <si>
    <t>南郷町</t>
  </si>
  <si>
    <t>高千穂町　　　　</t>
  </si>
  <si>
    <t>三股町</t>
  </si>
  <si>
    <t>高千穂町</t>
  </si>
  <si>
    <t>高千穂町</t>
    <rPh sb="0" eb="1">
      <t>タカ</t>
    </rPh>
    <phoneticPr fontId="3"/>
  </si>
  <si>
    <t>綾町</t>
  </si>
  <si>
    <t>佐土原町</t>
  </si>
  <si>
    <t>清武町　　　　　</t>
  </si>
  <si>
    <t>川南町</t>
  </si>
  <si>
    <t>木城町</t>
  </si>
  <si>
    <t>新富町</t>
  </si>
  <si>
    <t>木城町　　　　　</t>
  </si>
  <si>
    <t>西都市</t>
    <phoneticPr fontId="3"/>
  </si>
  <si>
    <t>椎葉村</t>
  </si>
  <si>
    <t>清武町</t>
  </si>
  <si>
    <t>高鍋町　　　　　</t>
  </si>
  <si>
    <t>延岡市</t>
    <phoneticPr fontId="3"/>
  </si>
  <si>
    <t>五ヶ瀬町</t>
  </si>
  <si>
    <t>五ヶ瀬町</t>
    <rPh sb="0" eb="3">
      <t>ゴカセ</t>
    </rPh>
    <phoneticPr fontId="3"/>
  </si>
  <si>
    <t>高岡町</t>
  </si>
  <si>
    <t>美郷町　　　　　</t>
  </si>
  <si>
    <t>日向市</t>
    <phoneticPr fontId="3"/>
  </si>
  <si>
    <t>日向市</t>
  </si>
  <si>
    <t>三股町　　　　　</t>
  </si>
  <si>
    <t>高鍋町</t>
  </si>
  <si>
    <t>日南市</t>
    <phoneticPr fontId="3"/>
  </si>
  <si>
    <t>西都市</t>
  </si>
  <si>
    <t>串間市</t>
    <phoneticPr fontId="3"/>
  </si>
  <si>
    <t>北郷村</t>
  </si>
  <si>
    <t>国富町　　　　　</t>
  </si>
  <si>
    <t>都農町</t>
  </si>
  <si>
    <t>西米良村</t>
  </si>
  <si>
    <t>小林市</t>
  </si>
  <si>
    <t>川南町　　　　　</t>
  </si>
  <si>
    <t>国富町</t>
  </si>
  <si>
    <t>諸塚村</t>
  </si>
  <si>
    <t>えびの市</t>
    <phoneticPr fontId="3"/>
  </si>
  <si>
    <t>日之影町</t>
  </si>
  <si>
    <t>北郷町　　　　　</t>
  </si>
  <si>
    <t>高原町</t>
  </si>
  <si>
    <t>西米良村</t>
    <rPh sb="0" eb="1">
      <t>ニシ</t>
    </rPh>
    <phoneticPr fontId="3"/>
  </si>
  <si>
    <t>串間市</t>
  </si>
  <si>
    <t>新富町　　　　　</t>
  </si>
  <si>
    <t>田野町</t>
  </si>
  <si>
    <t>小林市</t>
    <phoneticPr fontId="3"/>
  </si>
  <si>
    <t>日南市</t>
  </si>
  <si>
    <t>日之影町　　　　</t>
  </si>
  <si>
    <t>延岡市</t>
  </si>
  <si>
    <t>五ケ瀬町　　　　</t>
  </si>
  <si>
    <t>都城市</t>
    <phoneticPr fontId="3"/>
  </si>
  <si>
    <t>門川町　　　　　</t>
  </si>
  <si>
    <t>東郷町</t>
  </si>
  <si>
    <t>美郷町</t>
  </si>
  <si>
    <t>都城市</t>
  </si>
  <si>
    <t>えびの市</t>
  </si>
  <si>
    <t>門川町</t>
  </si>
  <si>
    <t>野尻町　　　　　</t>
  </si>
  <si>
    <t>南郷町　　　　　</t>
  </si>
  <si>
    <t>日之影町</t>
    <rPh sb="0" eb="3">
      <t>ヒノカゲ</t>
    </rPh>
    <phoneticPr fontId="3"/>
  </si>
  <si>
    <t>北郷町</t>
  </si>
  <si>
    <t>北川町　　　　　</t>
  </si>
  <si>
    <t>西米良村　　　　</t>
  </si>
  <si>
    <t>西郷村</t>
  </si>
  <si>
    <t>高原町　　　　　</t>
  </si>
  <si>
    <t>須木村</t>
  </si>
  <si>
    <t>綾町　　　　　　</t>
  </si>
  <si>
    <t>北川町</t>
  </si>
  <si>
    <t>椎葉村　　　　　</t>
  </si>
  <si>
    <t>諸塚村　　　　　</t>
  </si>
  <si>
    <t>山田町</t>
  </si>
  <si>
    <t>都農町　　　　　</t>
  </si>
  <si>
    <t>野尻町</t>
  </si>
  <si>
    <t>山之口町</t>
  </si>
  <si>
    <t>北方町</t>
  </si>
  <si>
    <t>南郷村</t>
  </si>
  <si>
    <t>北浦町</t>
  </si>
  <si>
    <t>高城町</t>
  </si>
  <si>
    <t>高崎町</t>
  </si>
  <si>
    <t>（出典）市町村別生命表の概況</t>
    <rPh sb="1" eb="3">
      <t>シュッテン</t>
    </rPh>
    <rPh sb="4" eb="7">
      <t>シチョウソン</t>
    </rPh>
    <rPh sb="7" eb="8">
      <t>ベツ</t>
    </rPh>
    <rPh sb="8" eb="10">
      <t>セイメイ</t>
    </rPh>
    <rPh sb="10" eb="11">
      <t>ヒョウ</t>
    </rPh>
    <rPh sb="12" eb="14">
      <t>ガイキョウ</t>
    </rPh>
    <phoneticPr fontId="3"/>
  </si>
  <si>
    <t>※都道府県の値は市町村の値との比較の観点から、各市町村と同様の方法で算出した「参考値」であり、都道府県別生命表の値とは異なっています。</t>
    <rPh sb="1" eb="5">
      <t>トドウフケン</t>
    </rPh>
    <rPh sb="6" eb="7">
      <t>アタイ</t>
    </rPh>
    <rPh sb="8" eb="11">
      <t>シチョウソン</t>
    </rPh>
    <rPh sb="12" eb="13">
      <t>アタイ</t>
    </rPh>
    <rPh sb="15" eb="17">
      <t>ヒカク</t>
    </rPh>
    <rPh sb="18" eb="20">
      <t>カンテン</t>
    </rPh>
    <rPh sb="23" eb="24">
      <t>カク</t>
    </rPh>
    <rPh sb="24" eb="27">
      <t>シチョウソン</t>
    </rPh>
    <rPh sb="28" eb="30">
      <t>ドウヨウ</t>
    </rPh>
    <rPh sb="31" eb="33">
      <t>ホウホウ</t>
    </rPh>
    <rPh sb="34" eb="36">
      <t>サンシュツ</t>
    </rPh>
    <rPh sb="39" eb="41">
      <t>サンコウ</t>
    </rPh>
    <rPh sb="41" eb="42">
      <t>アタイ</t>
    </rPh>
    <rPh sb="47" eb="51">
      <t>トドウフケン</t>
    </rPh>
    <rPh sb="51" eb="52">
      <t>ベツ</t>
    </rPh>
    <rPh sb="52" eb="54">
      <t>セイメイ</t>
    </rPh>
    <rPh sb="54" eb="55">
      <t>ヒョウ</t>
    </rPh>
    <rPh sb="56" eb="57">
      <t>アタイ</t>
    </rPh>
    <rPh sb="59" eb="60">
      <t>コト</t>
    </rPh>
    <phoneticPr fontId="3"/>
  </si>
  <si>
    <t>※令和２年の結果から計算方法を変更しているため、令和２年の計算方法と同じ方法で平成27年結果を参考として掲載する。</t>
    <rPh sb="1" eb="3">
      <t>レイワ</t>
    </rPh>
    <rPh sb="4" eb="5">
      <t>ネン</t>
    </rPh>
    <rPh sb="6" eb="8">
      <t>ケッカ</t>
    </rPh>
    <rPh sb="10" eb="12">
      <t>ケイサン</t>
    </rPh>
    <rPh sb="12" eb="14">
      <t>ホウホウ</t>
    </rPh>
    <rPh sb="15" eb="17">
      <t>ヘンコウ</t>
    </rPh>
    <rPh sb="24" eb="26">
      <t>レイワ</t>
    </rPh>
    <rPh sb="27" eb="28">
      <t>ネン</t>
    </rPh>
    <rPh sb="29" eb="33">
      <t>ケイサンホウホウ</t>
    </rPh>
    <rPh sb="34" eb="35">
      <t>オナ</t>
    </rPh>
    <rPh sb="36" eb="38">
      <t>ホウホウ</t>
    </rPh>
    <rPh sb="39" eb="41">
      <t>ヘイセイ</t>
    </rPh>
    <rPh sb="43" eb="44">
      <t>ネン</t>
    </rPh>
    <rPh sb="44" eb="46">
      <t>ケッカ</t>
    </rPh>
    <rPh sb="47" eb="49">
      <t>サンコウ</t>
    </rPh>
    <rPh sb="52" eb="54">
      <t>ケイサイ</t>
    </rPh>
    <phoneticPr fontId="3"/>
  </si>
  <si>
    <t>市町村別平均寿命の推移（女）</t>
    <rPh sb="0" eb="2">
      <t>シチョウ</t>
    </rPh>
    <rPh sb="2" eb="3">
      <t>ソン</t>
    </rPh>
    <rPh sb="3" eb="4">
      <t>ベツ</t>
    </rPh>
    <rPh sb="4" eb="6">
      <t>ヘイキン</t>
    </rPh>
    <rPh sb="6" eb="8">
      <t>ジュミョウ</t>
    </rPh>
    <rPh sb="9" eb="11">
      <t>スイイ</t>
    </rPh>
    <rPh sb="12" eb="13">
      <t>オンナ</t>
    </rPh>
    <phoneticPr fontId="3"/>
  </si>
  <si>
    <t xml:space="preserve"> 宮崎市</t>
    <phoneticPr fontId="3"/>
  </si>
  <si>
    <t xml:space="preserve"> 佐土原町</t>
    <phoneticPr fontId="3"/>
  </si>
  <si>
    <t xml:space="preserve"> 高岡町</t>
    <phoneticPr fontId="3"/>
  </si>
  <si>
    <t>宮崎市　　　　　</t>
    <phoneticPr fontId="3"/>
  </si>
  <si>
    <t xml:space="preserve"> 清武町</t>
    <phoneticPr fontId="3"/>
  </si>
  <si>
    <t xml:space="preserve"> 北郷町</t>
    <phoneticPr fontId="3"/>
  </si>
  <si>
    <t xml:space="preserve"> 北川町</t>
    <phoneticPr fontId="3"/>
  </si>
  <si>
    <t>延岡市　　　　　</t>
    <phoneticPr fontId="3"/>
  </si>
  <si>
    <t xml:space="preserve"> 南郷町</t>
    <phoneticPr fontId="3"/>
  </si>
  <si>
    <t xml:space="preserve"> 国富町</t>
    <phoneticPr fontId="3"/>
  </si>
  <si>
    <t>小林市　　　　　</t>
    <phoneticPr fontId="3"/>
  </si>
  <si>
    <t xml:space="preserve"> 川南町</t>
    <phoneticPr fontId="3"/>
  </si>
  <si>
    <t xml:space="preserve"> 東郷町</t>
    <phoneticPr fontId="3"/>
  </si>
  <si>
    <t xml:space="preserve"> 椎葉村</t>
    <phoneticPr fontId="3"/>
  </si>
  <si>
    <t xml:space="preserve"> 高千穂町</t>
    <phoneticPr fontId="3"/>
  </si>
  <si>
    <t xml:space="preserve"> 小林市</t>
    <phoneticPr fontId="3"/>
  </si>
  <si>
    <t xml:space="preserve"> 日向市</t>
    <phoneticPr fontId="3"/>
  </si>
  <si>
    <t xml:space="preserve"> 綾町</t>
    <phoneticPr fontId="3"/>
  </si>
  <si>
    <t>日南市　　　　　</t>
    <phoneticPr fontId="3"/>
  </si>
  <si>
    <t xml:space="preserve"> 日南市</t>
    <phoneticPr fontId="3"/>
  </si>
  <si>
    <t xml:space="preserve"> 新富町</t>
    <phoneticPr fontId="3"/>
  </si>
  <si>
    <t xml:space="preserve"> 西米良村</t>
    <phoneticPr fontId="3"/>
  </si>
  <si>
    <t>日向市　　　　　</t>
    <phoneticPr fontId="3"/>
  </si>
  <si>
    <t xml:space="preserve"> 諸塚村</t>
    <phoneticPr fontId="3"/>
  </si>
  <si>
    <t>串間市　　　　　</t>
    <phoneticPr fontId="3"/>
  </si>
  <si>
    <t xml:space="preserve"> 日之影町</t>
    <phoneticPr fontId="3"/>
  </si>
  <si>
    <t xml:space="preserve"> 田野町</t>
    <phoneticPr fontId="3"/>
  </si>
  <si>
    <t xml:space="preserve"> 木城町</t>
    <phoneticPr fontId="3"/>
  </si>
  <si>
    <t xml:space="preserve"> 都農町</t>
    <phoneticPr fontId="3"/>
  </si>
  <si>
    <t xml:space="preserve"> 五ヶ瀬町</t>
    <phoneticPr fontId="3"/>
  </si>
  <si>
    <t xml:space="preserve"> 三股町</t>
    <phoneticPr fontId="3"/>
  </si>
  <si>
    <t>西都市　　　　　</t>
    <phoneticPr fontId="3"/>
  </si>
  <si>
    <t xml:space="preserve"> 野尻町</t>
    <phoneticPr fontId="3"/>
  </si>
  <si>
    <t xml:space="preserve"> 門川町</t>
    <phoneticPr fontId="3"/>
  </si>
  <si>
    <t xml:space="preserve"> 南郷村</t>
    <phoneticPr fontId="3"/>
  </si>
  <si>
    <t>都城市　　　　　</t>
    <phoneticPr fontId="3"/>
  </si>
  <si>
    <t xml:space="preserve"> 北郷村</t>
    <phoneticPr fontId="3"/>
  </si>
  <si>
    <t xml:space="preserve"> 延岡市</t>
    <phoneticPr fontId="3"/>
  </si>
  <si>
    <t>えびの市　　　　</t>
    <phoneticPr fontId="3"/>
  </si>
  <si>
    <t xml:space="preserve"> えびの市</t>
    <phoneticPr fontId="3"/>
  </si>
  <si>
    <t xml:space="preserve"> 高鍋町</t>
    <phoneticPr fontId="3"/>
  </si>
  <si>
    <t xml:space="preserve"> 都城市</t>
    <phoneticPr fontId="3"/>
  </si>
  <si>
    <t xml:space="preserve"> 西都市</t>
    <phoneticPr fontId="3"/>
  </si>
  <si>
    <t xml:space="preserve"> 山田町</t>
    <phoneticPr fontId="3"/>
  </si>
  <si>
    <t xml:space="preserve"> 北浦町</t>
    <phoneticPr fontId="3"/>
  </si>
  <si>
    <t xml:space="preserve"> 串間市</t>
    <phoneticPr fontId="3"/>
  </si>
  <si>
    <t xml:space="preserve"> 山之口町</t>
    <phoneticPr fontId="3"/>
  </si>
  <si>
    <t xml:space="preserve"> 北方町</t>
    <phoneticPr fontId="3"/>
  </si>
  <si>
    <t xml:space="preserve"> 西郷村</t>
    <phoneticPr fontId="3"/>
  </si>
  <si>
    <t xml:space="preserve"> 高原町</t>
    <phoneticPr fontId="3"/>
  </si>
  <si>
    <t xml:space="preserve"> 須木村</t>
    <phoneticPr fontId="3"/>
  </si>
  <si>
    <t xml:space="preserve"> 高城町</t>
    <phoneticPr fontId="3"/>
  </si>
  <si>
    <t xml:space="preserve"> 高崎町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</si>
</sst>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#&quot;  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2" fontId="5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/>
    <xf numFmtId="176" fontId="5" fillId="0" borderId="7" xfId="0" applyNumberFormat="1" applyFont="1" applyBorder="1" applyAlignment="1">
      <alignment horizontal="center"/>
    </xf>
    <xf numFmtId="176" fontId="5" fillId="0" borderId="6" xfId="1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176" fontId="5" fillId="0" borderId="6" xfId="0" applyNumberFormat="1" applyFont="1" applyBorder="1" applyAlignment="1">
      <alignment horizontal="center"/>
    </xf>
    <xf numFmtId="0" fontId="4" fillId="0" borderId="0" xfId="0" applyFont="1"/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176" fontId="5" fillId="0" borderId="7" xfId="2" applyNumberFormat="1" applyFont="1" applyBorder="1" applyAlignment="1">
      <alignment horizontal="center" vertical="top"/>
    </xf>
    <xf numFmtId="176" fontId="5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5" fillId="0" borderId="8" xfId="1" applyFont="1" applyBorder="1" applyAlignment="1">
      <alignment vertical="center"/>
    </xf>
    <xf numFmtId="177" fontId="5" fillId="0" borderId="8" xfId="0" applyNumberFormat="1" applyFont="1" applyBorder="1" applyAlignment="1">
      <alignment vertical="center" shrinkToFit="1"/>
    </xf>
    <xf numFmtId="0" fontId="4" fillId="0" borderId="0" xfId="0" applyFont="1" applyAlignment="1">
      <alignment vertical="top"/>
    </xf>
    <xf numFmtId="0" fontId="5" fillId="0" borderId="6" xfId="0" applyFont="1" applyBorder="1" applyAlignment="1">
      <alignment horizontal="left" vertical="center"/>
    </xf>
    <xf numFmtId="0" fontId="5" fillId="0" borderId="6" xfId="1" applyFont="1" applyBorder="1" applyAlignment="1">
      <alignment vertical="center"/>
    </xf>
    <xf numFmtId="177" fontId="5" fillId="0" borderId="6" xfId="0" applyNumberFormat="1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2" fontId="5" fillId="0" borderId="6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/>
    </xf>
    <xf numFmtId="176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5" fillId="0" borderId="9" xfId="0" applyFont="1" applyBorder="1" applyAlignment="1">
      <alignment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6" xfId="2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6" xfId="0" applyFont="1" applyBorder="1" applyAlignment="1">
      <alignment horizontal="distributed" vertical="center"/>
    </xf>
    <xf numFmtId="176" fontId="5" fillId="0" borderId="6" xfId="0" applyNumberFormat="1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176" fontId="5" fillId="0" borderId="0" xfId="1" applyNumberFormat="1" applyFont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Alignment="1">
      <alignment vertical="center"/>
    </xf>
  </cellXfs>
  <cellStyles count="3">
    <cellStyle name="標準" xfId="0" builtinId="0"/>
    <cellStyle name="標準 2" xfId="2" xr:uid="{9E3FBFFD-BE27-4F51-A5FB-2D7D4DF84662}"/>
    <cellStyle name="標準_図表" xfId="1" xr:uid="{63E71545-0542-4681-B352-EF45728DED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22A3B-E1C0-4E50-AA7C-09777239E0DD}">
  <sheetPr>
    <tabColor theme="4" tint="-0.249977111117893"/>
  </sheetPr>
  <dimension ref="B1:S66"/>
  <sheetViews>
    <sheetView showGridLines="0" tabSelected="1" zoomScaleNormal="100" workbookViewId="0">
      <selection activeCell="Q11" sqref="Q11"/>
    </sheetView>
  </sheetViews>
  <sheetFormatPr defaultRowHeight="15.75" x14ac:dyDescent="0.15"/>
  <cols>
    <col min="1" max="1" width="1.625" style="2" customWidth="1"/>
    <col min="2" max="2" width="4.75" style="2" customWidth="1"/>
    <col min="3" max="3" width="13.125" style="2" customWidth="1"/>
    <col min="4" max="4" width="8.375" style="3" customWidth="1"/>
    <col min="5" max="5" width="5" style="4" customWidth="1"/>
    <col min="6" max="6" width="13.125" style="2" customWidth="1"/>
    <col min="7" max="7" width="9" style="3"/>
    <col min="8" max="8" width="5" style="4" customWidth="1"/>
    <col min="9" max="9" width="13.125" style="2" customWidth="1"/>
    <col min="10" max="10" width="9" style="44"/>
    <col min="11" max="11" width="5" style="4" customWidth="1"/>
    <col min="12" max="12" width="13.125" style="2" customWidth="1"/>
    <col min="13" max="13" width="9" style="44"/>
    <col min="14" max="14" width="5" style="4" customWidth="1"/>
    <col min="15" max="15" width="13.875" style="2" customWidth="1"/>
    <col min="16" max="16" width="12" style="44" customWidth="1"/>
    <col min="17" max="17" width="5" style="4" customWidth="1"/>
    <col min="18" max="18" width="13.125" style="2" customWidth="1"/>
    <col min="19" max="19" width="9" style="44"/>
    <col min="20" max="16384" width="9" style="2"/>
  </cols>
  <sheetData>
    <row r="1" spans="2:19" ht="18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P1" s="2"/>
      <c r="Q1" s="2"/>
      <c r="S1" s="2"/>
    </row>
    <row r="2" spans="2:19" ht="16.5" x14ac:dyDescent="0.15">
      <c r="G2" s="5" t="s">
        <v>1</v>
      </c>
      <c r="I2" s="6"/>
      <c r="J2" s="5"/>
      <c r="L2" s="6"/>
      <c r="M2" s="5"/>
      <c r="O2" s="6"/>
      <c r="P2" s="5"/>
      <c r="R2" s="6"/>
      <c r="S2" s="5" t="s">
        <v>2</v>
      </c>
    </row>
    <row r="3" spans="2:19" ht="14.25" customHeight="1" x14ac:dyDescent="0.15">
      <c r="B3" s="7" t="s">
        <v>3</v>
      </c>
      <c r="C3" s="8" t="s">
        <v>4</v>
      </c>
      <c r="D3" s="8"/>
      <c r="E3" s="7" t="s">
        <v>3</v>
      </c>
      <c r="F3" s="8" t="s">
        <v>5</v>
      </c>
      <c r="G3" s="8"/>
      <c r="H3" s="7" t="s">
        <v>3</v>
      </c>
      <c r="I3" s="9" t="s">
        <v>6</v>
      </c>
      <c r="J3" s="10"/>
      <c r="K3" s="7" t="s">
        <v>3</v>
      </c>
      <c r="L3" s="9" t="s">
        <v>7</v>
      </c>
      <c r="M3" s="10"/>
      <c r="N3" s="7" t="s">
        <v>3</v>
      </c>
      <c r="O3" s="9" t="s">
        <v>8</v>
      </c>
      <c r="P3" s="10"/>
      <c r="Q3" s="7" t="s">
        <v>3</v>
      </c>
      <c r="R3" s="9" t="s">
        <v>9</v>
      </c>
      <c r="S3" s="10"/>
    </row>
    <row r="4" spans="2:19" ht="14.25" customHeight="1" x14ac:dyDescent="0.15">
      <c r="B4" s="11"/>
      <c r="C4" s="12" t="s">
        <v>10</v>
      </c>
      <c r="D4" s="13" t="s">
        <v>11</v>
      </c>
      <c r="E4" s="14"/>
      <c r="F4" s="12" t="s">
        <v>10</v>
      </c>
      <c r="G4" s="13" t="s">
        <v>11</v>
      </c>
      <c r="H4" s="14"/>
      <c r="I4" s="12" t="s">
        <v>10</v>
      </c>
      <c r="J4" s="13" t="s">
        <v>11</v>
      </c>
      <c r="K4" s="14"/>
      <c r="L4" s="12" t="s">
        <v>10</v>
      </c>
      <c r="M4" s="13" t="s">
        <v>11</v>
      </c>
      <c r="N4" s="14"/>
      <c r="O4" s="12" t="s">
        <v>10</v>
      </c>
      <c r="P4" s="13" t="s">
        <v>11</v>
      </c>
      <c r="Q4" s="14"/>
      <c r="R4" s="12" t="s">
        <v>10</v>
      </c>
      <c r="S4" s="13" t="s">
        <v>11</v>
      </c>
    </row>
    <row r="5" spans="2:19" s="21" customFormat="1" ht="15" customHeight="1" x14ac:dyDescent="0.25">
      <c r="B5" s="15" t="s">
        <v>12</v>
      </c>
      <c r="C5" s="16" t="s">
        <v>13</v>
      </c>
      <c r="D5" s="17">
        <v>77.400000000000006</v>
      </c>
      <c r="E5" s="15" t="s">
        <v>12</v>
      </c>
      <c r="F5" s="15" t="s">
        <v>13</v>
      </c>
      <c r="G5" s="18">
        <v>78.599999999999994</v>
      </c>
      <c r="H5" s="15" t="s">
        <v>12</v>
      </c>
      <c r="I5" s="19" t="s">
        <v>13</v>
      </c>
      <c r="J5" s="20">
        <v>79.7</v>
      </c>
      <c r="K5" s="15" t="s">
        <v>12</v>
      </c>
      <c r="L5" s="19" t="s">
        <v>13</v>
      </c>
      <c r="M5" s="20">
        <v>80.3</v>
      </c>
      <c r="N5" s="15" t="s">
        <v>12</v>
      </c>
      <c r="O5" s="19" t="s">
        <v>13</v>
      </c>
      <c r="P5" s="20">
        <v>80.8</v>
      </c>
      <c r="Q5" s="15" t="s">
        <v>12</v>
      </c>
      <c r="R5" s="19" t="s">
        <v>13</v>
      </c>
      <c r="S5" s="20">
        <v>81.2</v>
      </c>
    </row>
    <row r="6" spans="2:19" ht="15.75" customHeight="1" x14ac:dyDescent="0.25">
      <c r="B6" s="22"/>
      <c r="C6" s="23"/>
      <c r="D6" s="24"/>
      <c r="E6" s="22"/>
      <c r="F6" s="22"/>
      <c r="G6" s="25"/>
      <c r="H6" s="22"/>
      <c r="I6" s="15"/>
      <c r="J6" s="20"/>
      <c r="K6" s="22"/>
      <c r="L6" s="15"/>
      <c r="M6" s="20"/>
      <c r="N6" s="22"/>
      <c r="O6" s="15"/>
      <c r="P6" s="20"/>
      <c r="Q6" s="22"/>
      <c r="R6" s="15"/>
      <c r="S6" s="20"/>
    </row>
    <row r="7" spans="2:19" s="21" customFormat="1" ht="15" customHeight="1" x14ac:dyDescent="0.25">
      <c r="B7" s="26">
        <v>1</v>
      </c>
      <c r="C7" s="27" t="s">
        <v>14</v>
      </c>
      <c r="D7" s="28">
        <v>78.3</v>
      </c>
      <c r="E7" s="26">
        <v>1</v>
      </c>
      <c r="F7" s="29" t="s">
        <v>15</v>
      </c>
      <c r="G7" s="25">
        <v>79.7</v>
      </c>
      <c r="H7" s="22">
        <v>1</v>
      </c>
      <c r="I7" s="29" t="s">
        <v>15</v>
      </c>
      <c r="J7" s="25">
        <v>80.900000000000006</v>
      </c>
      <c r="K7" s="22">
        <v>1</v>
      </c>
      <c r="L7" s="29" t="s">
        <v>15</v>
      </c>
      <c r="M7" s="25">
        <v>81.099999999999994</v>
      </c>
      <c r="N7" s="22">
        <f>_xlfn.RANK.EQ(P7,$P$7:$P$32)</f>
        <v>1</v>
      </c>
      <c r="O7" s="29" t="s">
        <v>14</v>
      </c>
      <c r="P7" s="25">
        <v>81.099999999999994</v>
      </c>
      <c r="Q7" s="22">
        <v>1</v>
      </c>
      <c r="R7" s="29" t="s">
        <v>14</v>
      </c>
      <c r="S7" s="25">
        <v>82</v>
      </c>
    </row>
    <row r="8" spans="2:19" ht="14.25" customHeight="1" x14ac:dyDescent="0.15">
      <c r="B8" s="26">
        <v>2</v>
      </c>
      <c r="C8" s="27" t="s">
        <v>16</v>
      </c>
      <c r="D8" s="28">
        <v>78.2</v>
      </c>
      <c r="E8" s="26">
        <v>2</v>
      </c>
      <c r="F8" s="30" t="s">
        <v>17</v>
      </c>
      <c r="G8" s="18">
        <v>79.2</v>
      </c>
      <c r="H8" s="22">
        <v>2</v>
      </c>
      <c r="I8" s="31" t="s">
        <v>18</v>
      </c>
      <c r="J8" s="25">
        <v>80.400000000000006</v>
      </c>
      <c r="K8" s="22">
        <v>2</v>
      </c>
      <c r="L8" s="31" t="s">
        <v>19</v>
      </c>
      <c r="M8" s="25">
        <v>80.900000000000006</v>
      </c>
      <c r="N8" s="22">
        <f t="shared" ref="N8:N32" si="0">_xlfn.RANK.EQ(P8,$P$7:$P$32)</f>
        <v>2</v>
      </c>
      <c r="O8" s="31" t="s">
        <v>20</v>
      </c>
      <c r="P8" s="25">
        <v>80.900000000000006</v>
      </c>
      <c r="Q8" s="22">
        <v>2</v>
      </c>
      <c r="R8" s="31" t="s">
        <v>21</v>
      </c>
      <c r="S8" s="25">
        <v>81.5</v>
      </c>
    </row>
    <row r="9" spans="2:19" ht="14.25" customHeight="1" x14ac:dyDescent="0.15">
      <c r="B9" s="26">
        <v>3</v>
      </c>
      <c r="C9" s="27" t="s">
        <v>22</v>
      </c>
      <c r="D9" s="28">
        <v>78</v>
      </c>
      <c r="E9" s="26">
        <v>3</v>
      </c>
      <c r="F9" s="30" t="s">
        <v>23</v>
      </c>
      <c r="G9" s="25">
        <v>79</v>
      </c>
      <c r="H9" s="22">
        <v>3</v>
      </c>
      <c r="I9" s="31" t="s">
        <v>24</v>
      </c>
      <c r="J9" s="25">
        <v>80.3</v>
      </c>
      <c r="K9" s="22">
        <v>3</v>
      </c>
      <c r="L9" s="31" t="s">
        <v>25</v>
      </c>
      <c r="M9" s="25">
        <v>80.7</v>
      </c>
      <c r="N9" s="22">
        <f t="shared" si="0"/>
        <v>3</v>
      </c>
      <c r="O9" s="31" t="s">
        <v>25</v>
      </c>
      <c r="P9" s="25">
        <v>80.7</v>
      </c>
      <c r="Q9" s="22">
        <v>2</v>
      </c>
      <c r="R9" s="31" t="s">
        <v>24</v>
      </c>
      <c r="S9" s="25">
        <v>81.5</v>
      </c>
    </row>
    <row r="10" spans="2:19" ht="14.25" customHeight="1" x14ac:dyDescent="0.15">
      <c r="B10" s="26">
        <v>3</v>
      </c>
      <c r="C10" s="27" t="s">
        <v>26</v>
      </c>
      <c r="D10" s="28">
        <v>78</v>
      </c>
      <c r="E10" s="26">
        <v>3</v>
      </c>
      <c r="F10" s="30" t="s">
        <v>27</v>
      </c>
      <c r="G10" s="25">
        <v>79</v>
      </c>
      <c r="H10" s="22">
        <v>4</v>
      </c>
      <c r="I10" s="29" t="s">
        <v>28</v>
      </c>
      <c r="J10" s="25">
        <v>80</v>
      </c>
      <c r="K10" s="22">
        <v>4</v>
      </c>
      <c r="L10" s="31" t="s">
        <v>29</v>
      </c>
      <c r="M10" s="25">
        <v>80.599999999999994</v>
      </c>
      <c r="N10" s="22">
        <f t="shared" si="0"/>
        <v>3</v>
      </c>
      <c r="O10" s="31" t="s">
        <v>29</v>
      </c>
      <c r="P10" s="25">
        <v>80.7</v>
      </c>
      <c r="Q10" s="22">
        <v>2</v>
      </c>
      <c r="R10" s="31" t="s">
        <v>29</v>
      </c>
      <c r="S10" s="25">
        <v>81.5</v>
      </c>
    </row>
    <row r="11" spans="2:19" s="32" customFormat="1" ht="15" customHeight="1" x14ac:dyDescent="0.15">
      <c r="B11" s="26">
        <v>5</v>
      </c>
      <c r="C11" s="27" t="s">
        <v>30</v>
      </c>
      <c r="D11" s="28">
        <v>77.900000000000006</v>
      </c>
      <c r="E11" s="26">
        <v>5</v>
      </c>
      <c r="F11" s="30" t="s">
        <v>31</v>
      </c>
      <c r="G11" s="25">
        <v>78.900000000000006</v>
      </c>
      <c r="H11" s="22">
        <v>5</v>
      </c>
      <c r="I11" s="29" t="s">
        <v>32</v>
      </c>
      <c r="J11" s="25">
        <v>79.900000000000006</v>
      </c>
      <c r="K11" s="22">
        <v>4</v>
      </c>
      <c r="L11" s="31" t="s">
        <v>33</v>
      </c>
      <c r="M11" s="25">
        <v>80.599999999999994</v>
      </c>
      <c r="N11" s="22">
        <f t="shared" si="0"/>
        <v>5</v>
      </c>
      <c r="O11" s="31" t="s">
        <v>34</v>
      </c>
      <c r="P11" s="25">
        <v>80.599999999999994</v>
      </c>
      <c r="Q11" s="22">
        <v>2</v>
      </c>
      <c r="R11" s="31" t="s">
        <v>19</v>
      </c>
      <c r="S11" s="25">
        <v>81.5</v>
      </c>
    </row>
    <row r="12" spans="2:19" s="21" customFormat="1" ht="15" customHeight="1" x14ac:dyDescent="0.25">
      <c r="B12" s="26">
        <v>5</v>
      </c>
      <c r="C12" s="27" t="s">
        <v>35</v>
      </c>
      <c r="D12" s="28">
        <v>77.900000000000006</v>
      </c>
      <c r="E12" s="26">
        <v>5</v>
      </c>
      <c r="F12" s="30" t="s">
        <v>36</v>
      </c>
      <c r="G12" s="18">
        <v>78.900000000000006</v>
      </c>
      <c r="H12" s="22">
        <v>6</v>
      </c>
      <c r="I12" s="29" t="s">
        <v>37</v>
      </c>
      <c r="J12" s="25">
        <v>79.8</v>
      </c>
      <c r="K12" s="22">
        <v>6</v>
      </c>
      <c r="L12" s="31" t="s">
        <v>18</v>
      </c>
      <c r="M12" s="25">
        <v>80.5</v>
      </c>
      <c r="N12" s="22">
        <f t="shared" si="0"/>
        <v>6</v>
      </c>
      <c r="O12" s="31" t="s">
        <v>18</v>
      </c>
      <c r="P12" s="25">
        <v>80.5</v>
      </c>
      <c r="Q12" s="22">
        <v>6</v>
      </c>
      <c r="R12" s="31" t="s">
        <v>38</v>
      </c>
      <c r="S12" s="25">
        <v>81.400000000000006</v>
      </c>
    </row>
    <row r="13" spans="2:19" ht="14.25" customHeight="1" x14ac:dyDescent="0.15">
      <c r="B13" s="26">
        <v>5</v>
      </c>
      <c r="C13" s="27" t="s">
        <v>21</v>
      </c>
      <c r="D13" s="28">
        <v>77.900000000000006</v>
      </c>
      <c r="E13" s="26">
        <v>7</v>
      </c>
      <c r="F13" s="30" t="s">
        <v>39</v>
      </c>
      <c r="G13" s="25">
        <v>78.8</v>
      </c>
      <c r="H13" s="22">
        <v>6</v>
      </c>
      <c r="I13" s="31" t="s">
        <v>40</v>
      </c>
      <c r="J13" s="25">
        <v>79.8</v>
      </c>
      <c r="K13" s="22">
        <v>6</v>
      </c>
      <c r="L13" s="31" t="s">
        <v>40</v>
      </c>
      <c r="M13" s="25">
        <v>80.5</v>
      </c>
      <c r="N13" s="22">
        <f t="shared" si="0"/>
        <v>6</v>
      </c>
      <c r="O13" s="31" t="s">
        <v>40</v>
      </c>
      <c r="P13" s="25">
        <v>80.5</v>
      </c>
      <c r="Q13" s="22">
        <v>7</v>
      </c>
      <c r="R13" s="31" t="s">
        <v>18</v>
      </c>
      <c r="S13" s="25">
        <v>81.3</v>
      </c>
    </row>
    <row r="14" spans="2:19" ht="14.25" customHeight="1" x14ac:dyDescent="0.15">
      <c r="B14" s="26">
        <v>5</v>
      </c>
      <c r="C14" s="27" t="s">
        <v>25</v>
      </c>
      <c r="D14" s="28">
        <v>77.900000000000006</v>
      </c>
      <c r="E14" s="26">
        <v>8</v>
      </c>
      <c r="F14" s="29" t="s">
        <v>41</v>
      </c>
      <c r="G14" s="25">
        <v>78.7</v>
      </c>
      <c r="H14" s="22">
        <v>8</v>
      </c>
      <c r="I14" s="31" t="s">
        <v>26</v>
      </c>
      <c r="J14" s="25">
        <v>79.7</v>
      </c>
      <c r="K14" s="22">
        <v>8</v>
      </c>
      <c r="L14" s="29" t="s">
        <v>28</v>
      </c>
      <c r="M14" s="25">
        <v>80.400000000000006</v>
      </c>
      <c r="N14" s="22">
        <f t="shared" si="0"/>
        <v>8</v>
      </c>
      <c r="O14" s="29" t="s">
        <v>42</v>
      </c>
      <c r="P14" s="25">
        <v>80.400000000000006</v>
      </c>
      <c r="Q14" s="22">
        <v>8</v>
      </c>
      <c r="R14" s="29" t="s">
        <v>33</v>
      </c>
      <c r="S14" s="25">
        <v>81.2</v>
      </c>
    </row>
    <row r="15" spans="2:19" ht="14.25" customHeight="1" x14ac:dyDescent="0.15">
      <c r="B15" s="26">
        <v>5</v>
      </c>
      <c r="C15" s="33" t="s">
        <v>29</v>
      </c>
      <c r="D15" s="28">
        <v>77.900000000000006</v>
      </c>
      <c r="E15" s="26">
        <v>8</v>
      </c>
      <c r="F15" s="29" t="s">
        <v>43</v>
      </c>
      <c r="G15" s="25">
        <v>78.7</v>
      </c>
      <c r="H15" s="22">
        <v>9</v>
      </c>
      <c r="I15" s="31" t="s">
        <v>25</v>
      </c>
      <c r="J15" s="25">
        <v>79.599999999999994</v>
      </c>
      <c r="K15" s="22">
        <v>8</v>
      </c>
      <c r="L15" s="31" t="s">
        <v>21</v>
      </c>
      <c r="M15" s="25">
        <v>80.400000000000006</v>
      </c>
      <c r="N15" s="22">
        <f t="shared" si="0"/>
        <v>8</v>
      </c>
      <c r="O15" s="31" t="s">
        <v>21</v>
      </c>
      <c r="P15" s="25">
        <v>80.400000000000006</v>
      </c>
      <c r="Q15" s="22">
        <v>9</v>
      </c>
      <c r="R15" s="31" t="s">
        <v>26</v>
      </c>
      <c r="S15" s="25">
        <v>81.099999999999994</v>
      </c>
    </row>
    <row r="16" spans="2:19" s="32" customFormat="1" ht="15" customHeight="1" x14ac:dyDescent="0.15">
      <c r="B16" s="26">
        <v>10</v>
      </c>
      <c r="C16" s="33" t="s">
        <v>44</v>
      </c>
      <c r="D16" s="28">
        <v>77.8</v>
      </c>
      <c r="E16" s="26">
        <v>10</v>
      </c>
      <c r="F16" s="34" t="s">
        <v>45</v>
      </c>
      <c r="G16" s="25">
        <v>78.599999999999994</v>
      </c>
      <c r="H16" s="22">
        <v>9</v>
      </c>
      <c r="I16" s="35" t="s">
        <v>46</v>
      </c>
      <c r="J16" s="25">
        <v>79.599999999999994</v>
      </c>
      <c r="K16" s="22">
        <v>10</v>
      </c>
      <c r="L16" s="36" t="s">
        <v>37</v>
      </c>
      <c r="M16" s="25">
        <v>80.3</v>
      </c>
      <c r="N16" s="22">
        <f t="shared" si="0"/>
        <v>10</v>
      </c>
      <c r="O16" s="36" t="s">
        <v>38</v>
      </c>
      <c r="P16" s="25">
        <v>80.3</v>
      </c>
      <c r="Q16" s="22">
        <v>9</v>
      </c>
      <c r="R16" s="36" t="s">
        <v>47</v>
      </c>
      <c r="S16" s="25">
        <v>81.099999999999994</v>
      </c>
    </row>
    <row r="17" spans="2:19" s="21" customFormat="1" ht="15" customHeight="1" x14ac:dyDescent="0.25">
      <c r="B17" s="26">
        <v>11</v>
      </c>
      <c r="C17" s="27" t="s">
        <v>48</v>
      </c>
      <c r="D17" s="28">
        <v>77.7</v>
      </c>
      <c r="E17" s="22">
        <v>10</v>
      </c>
      <c r="F17" s="34" t="s">
        <v>49</v>
      </c>
      <c r="G17" s="25">
        <v>78.599999999999994</v>
      </c>
      <c r="H17" s="22">
        <v>9</v>
      </c>
      <c r="I17" s="35" t="s">
        <v>19</v>
      </c>
      <c r="J17" s="25">
        <v>79.599999999999994</v>
      </c>
      <c r="K17" s="22">
        <v>10</v>
      </c>
      <c r="L17" s="35" t="s">
        <v>50</v>
      </c>
      <c r="M17" s="25">
        <v>80.3</v>
      </c>
      <c r="N17" s="22">
        <f t="shared" si="0"/>
        <v>10</v>
      </c>
      <c r="O17" s="35" t="s">
        <v>50</v>
      </c>
      <c r="P17" s="25">
        <v>80.3</v>
      </c>
      <c r="Q17" s="22">
        <v>9</v>
      </c>
      <c r="R17" s="35" t="s">
        <v>51</v>
      </c>
      <c r="S17" s="25">
        <v>81.099999999999994</v>
      </c>
    </row>
    <row r="18" spans="2:19" x14ac:dyDescent="0.15">
      <c r="B18" s="26">
        <v>11</v>
      </c>
      <c r="C18" s="33" t="s">
        <v>19</v>
      </c>
      <c r="D18" s="28">
        <v>77.7</v>
      </c>
      <c r="E18" s="22">
        <v>12</v>
      </c>
      <c r="F18" s="36" t="s">
        <v>37</v>
      </c>
      <c r="G18" s="25">
        <v>78.5</v>
      </c>
      <c r="H18" s="22">
        <v>12</v>
      </c>
      <c r="I18" s="36" t="s">
        <v>52</v>
      </c>
      <c r="J18" s="25">
        <v>79.5</v>
      </c>
      <c r="K18" s="22">
        <v>10</v>
      </c>
      <c r="L18" s="35" t="s">
        <v>26</v>
      </c>
      <c r="M18" s="25">
        <v>80.3</v>
      </c>
      <c r="N18" s="22">
        <f t="shared" si="0"/>
        <v>10</v>
      </c>
      <c r="O18" s="35" t="s">
        <v>26</v>
      </c>
      <c r="P18" s="25">
        <v>80.3</v>
      </c>
      <c r="Q18" s="22">
        <v>9</v>
      </c>
      <c r="R18" s="35" t="s">
        <v>53</v>
      </c>
      <c r="S18" s="25">
        <v>81.099999999999994</v>
      </c>
    </row>
    <row r="19" spans="2:19" x14ac:dyDescent="0.15">
      <c r="B19" s="26">
        <v>11</v>
      </c>
      <c r="C19" s="27" t="s">
        <v>33</v>
      </c>
      <c r="D19" s="28">
        <v>77.7</v>
      </c>
      <c r="E19" s="22">
        <v>12</v>
      </c>
      <c r="F19" s="34" t="s">
        <v>54</v>
      </c>
      <c r="G19" s="25">
        <v>78.5</v>
      </c>
      <c r="H19" s="22">
        <v>12</v>
      </c>
      <c r="I19" s="35" t="s">
        <v>55</v>
      </c>
      <c r="J19" s="25">
        <v>79.5</v>
      </c>
      <c r="K19" s="22">
        <v>10</v>
      </c>
      <c r="L19" s="35" t="s">
        <v>47</v>
      </c>
      <c r="M19" s="25">
        <v>80.3</v>
      </c>
      <c r="N19" s="22">
        <f t="shared" si="0"/>
        <v>10</v>
      </c>
      <c r="O19" s="35" t="s">
        <v>56</v>
      </c>
      <c r="P19" s="25">
        <v>80.3</v>
      </c>
      <c r="Q19" s="22">
        <v>13</v>
      </c>
      <c r="R19" s="35" t="s">
        <v>42</v>
      </c>
      <c r="S19" s="25">
        <v>81</v>
      </c>
    </row>
    <row r="20" spans="2:19" x14ac:dyDescent="0.15">
      <c r="B20" s="26">
        <v>14</v>
      </c>
      <c r="C20" s="27" t="s">
        <v>57</v>
      </c>
      <c r="D20" s="28">
        <v>77.599999999999994</v>
      </c>
      <c r="E20" s="22">
        <v>12</v>
      </c>
      <c r="F20" s="34" t="s">
        <v>58</v>
      </c>
      <c r="G20" s="25">
        <v>78.5</v>
      </c>
      <c r="H20" s="22">
        <v>12</v>
      </c>
      <c r="I20" s="35" t="s">
        <v>33</v>
      </c>
      <c r="J20" s="25">
        <v>79.5</v>
      </c>
      <c r="K20" s="22">
        <v>10</v>
      </c>
      <c r="L20" s="35" t="s">
        <v>24</v>
      </c>
      <c r="M20" s="25">
        <v>80.3</v>
      </c>
      <c r="N20" s="22">
        <f t="shared" si="0"/>
        <v>10</v>
      </c>
      <c r="O20" s="35" t="s">
        <v>51</v>
      </c>
      <c r="P20" s="25">
        <v>80.3</v>
      </c>
      <c r="Q20" s="22">
        <v>13</v>
      </c>
      <c r="R20" s="35" t="s">
        <v>50</v>
      </c>
      <c r="S20" s="25">
        <v>81</v>
      </c>
    </row>
    <row r="21" spans="2:19" s="32" customFormat="1" ht="15" customHeight="1" x14ac:dyDescent="0.15">
      <c r="B21" s="26">
        <v>14</v>
      </c>
      <c r="C21" s="27" t="s">
        <v>59</v>
      </c>
      <c r="D21" s="28">
        <v>77.599999999999994</v>
      </c>
      <c r="E21" s="22">
        <v>15</v>
      </c>
      <c r="F21" s="36" t="s">
        <v>52</v>
      </c>
      <c r="G21" s="25">
        <v>78.400000000000006</v>
      </c>
      <c r="H21" s="22">
        <v>15</v>
      </c>
      <c r="I21" s="36" t="s">
        <v>60</v>
      </c>
      <c r="J21" s="25">
        <v>79.400000000000006</v>
      </c>
      <c r="K21" s="22">
        <v>10</v>
      </c>
      <c r="L21" s="35" t="s">
        <v>51</v>
      </c>
      <c r="M21" s="25">
        <v>80.3</v>
      </c>
      <c r="N21" s="22">
        <f t="shared" si="0"/>
        <v>15</v>
      </c>
      <c r="O21" s="35" t="s">
        <v>61</v>
      </c>
      <c r="P21" s="25">
        <v>80.2</v>
      </c>
      <c r="Q21" s="22">
        <v>13</v>
      </c>
      <c r="R21" s="35" t="s">
        <v>46</v>
      </c>
      <c r="S21" s="25">
        <v>81</v>
      </c>
    </row>
    <row r="22" spans="2:19" s="21" customFormat="1" ht="15" customHeight="1" x14ac:dyDescent="0.25">
      <c r="B22" s="26">
        <v>14</v>
      </c>
      <c r="C22" s="27" t="s">
        <v>50</v>
      </c>
      <c r="D22" s="28">
        <v>77.599999999999994</v>
      </c>
      <c r="E22" s="22">
        <v>15</v>
      </c>
      <c r="F22" s="34" t="s">
        <v>62</v>
      </c>
      <c r="G22" s="18">
        <v>78.400000000000006</v>
      </c>
      <c r="H22" s="22">
        <v>15</v>
      </c>
      <c r="I22" s="35" t="s">
        <v>51</v>
      </c>
      <c r="J22" s="25">
        <v>79.400000000000006</v>
      </c>
      <c r="K22" s="22">
        <v>16</v>
      </c>
      <c r="L22" s="36" t="s">
        <v>41</v>
      </c>
      <c r="M22" s="25">
        <v>80.2</v>
      </c>
      <c r="N22" s="22">
        <f t="shared" si="0"/>
        <v>15</v>
      </c>
      <c r="O22" s="36" t="s">
        <v>24</v>
      </c>
      <c r="P22" s="25">
        <v>80.2</v>
      </c>
      <c r="Q22" s="22">
        <v>16</v>
      </c>
      <c r="R22" s="36" t="s">
        <v>63</v>
      </c>
      <c r="S22" s="25">
        <v>80.900000000000006</v>
      </c>
    </row>
    <row r="23" spans="2:19" x14ac:dyDescent="0.15">
      <c r="B23" s="26">
        <v>14</v>
      </c>
      <c r="C23" s="27" t="s">
        <v>40</v>
      </c>
      <c r="D23" s="28">
        <v>77.599999999999994</v>
      </c>
      <c r="E23" s="22">
        <v>15</v>
      </c>
      <c r="F23" s="34" t="s">
        <v>64</v>
      </c>
      <c r="G23" s="18">
        <v>78.400000000000006</v>
      </c>
      <c r="H23" s="22">
        <v>15</v>
      </c>
      <c r="I23" s="35" t="s">
        <v>29</v>
      </c>
      <c r="J23" s="25">
        <v>79.400000000000006</v>
      </c>
      <c r="K23" s="22">
        <v>17</v>
      </c>
      <c r="L23" s="36" t="s">
        <v>32</v>
      </c>
      <c r="M23" s="25">
        <v>80.099999999999994</v>
      </c>
      <c r="N23" s="22">
        <f t="shared" si="0"/>
        <v>17</v>
      </c>
      <c r="O23" s="36" t="s">
        <v>63</v>
      </c>
      <c r="P23" s="25">
        <v>80.099999999999994</v>
      </c>
      <c r="Q23" s="22">
        <v>16</v>
      </c>
      <c r="R23" s="36" t="s">
        <v>61</v>
      </c>
      <c r="S23" s="25">
        <v>80.900000000000006</v>
      </c>
    </row>
    <row r="24" spans="2:19" x14ac:dyDescent="0.15">
      <c r="B24" s="26">
        <v>18</v>
      </c>
      <c r="C24" s="27" t="s">
        <v>61</v>
      </c>
      <c r="D24" s="28">
        <v>77.400000000000006</v>
      </c>
      <c r="E24" s="22">
        <v>18</v>
      </c>
      <c r="F24" s="36" t="s">
        <v>65</v>
      </c>
      <c r="G24" s="25">
        <v>78.2</v>
      </c>
      <c r="H24" s="22">
        <v>15</v>
      </c>
      <c r="I24" s="35" t="s">
        <v>53</v>
      </c>
      <c r="J24" s="25">
        <v>79.400000000000006</v>
      </c>
      <c r="K24" s="22">
        <v>17</v>
      </c>
      <c r="L24" s="36" t="s">
        <v>60</v>
      </c>
      <c r="M24" s="25">
        <v>80.099999999999994</v>
      </c>
      <c r="N24" s="22">
        <f t="shared" si="0"/>
        <v>17</v>
      </c>
      <c r="O24" s="36" t="s">
        <v>48</v>
      </c>
      <c r="P24" s="25">
        <v>80.099999999999994</v>
      </c>
      <c r="Q24" s="22">
        <v>18</v>
      </c>
      <c r="R24" s="36" t="s">
        <v>40</v>
      </c>
      <c r="S24" s="25">
        <v>80.8</v>
      </c>
    </row>
    <row r="25" spans="2:19" x14ac:dyDescent="0.15">
      <c r="B25" s="26">
        <v>18</v>
      </c>
      <c r="C25" s="33" t="s">
        <v>18</v>
      </c>
      <c r="D25" s="28">
        <v>77.400000000000006</v>
      </c>
      <c r="E25" s="22">
        <v>18</v>
      </c>
      <c r="F25" s="34" t="s">
        <v>66</v>
      </c>
      <c r="G25" s="25">
        <v>78.2</v>
      </c>
      <c r="H25" s="22">
        <v>19</v>
      </c>
      <c r="I25" s="35" t="s">
        <v>21</v>
      </c>
      <c r="J25" s="25">
        <v>79.3</v>
      </c>
      <c r="K25" s="22">
        <v>17</v>
      </c>
      <c r="L25" s="36" t="s">
        <v>43</v>
      </c>
      <c r="M25" s="25">
        <v>80.099999999999994</v>
      </c>
      <c r="N25" s="22">
        <f t="shared" si="0"/>
        <v>17</v>
      </c>
      <c r="O25" s="36" t="s">
        <v>57</v>
      </c>
      <c r="P25" s="25">
        <v>80.099999999999994</v>
      </c>
      <c r="Q25" s="22">
        <v>19</v>
      </c>
      <c r="R25" s="36" t="s">
        <v>48</v>
      </c>
      <c r="S25" s="25">
        <v>80.7</v>
      </c>
    </row>
    <row r="26" spans="2:19" s="32" customFormat="1" ht="15" customHeight="1" x14ac:dyDescent="0.15">
      <c r="B26" s="26">
        <v>18</v>
      </c>
      <c r="C26" s="27" t="s">
        <v>67</v>
      </c>
      <c r="D26" s="28">
        <v>77.400000000000006</v>
      </c>
      <c r="E26" s="22">
        <v>20</v>
      </c>
      <c r="F26" s="36" t="s">
        <v>32</v>
      </c>
      <c r="G26" s="25">
        <v>78.099999999999994</v>
      </c>
      <c r="H26" s="22">
        <v>20</v>
      </c>
      <c r="I26" s="36" t="s">
        <v>65</v>
      </c>
      <c r="J26" s="25">
        <v>79.2</v>
      </c>
      <c r="K26" s="22">
        <v>20</v>
      </c>
      <c r="L26" s="35" t="s">
        <v>68</v>
      </c>
      <c r="M26" s="25">
        <v>80</v>
      </c>
      <c r="N26" s="22">
        <f t="shared" si="0"/>
        <v>20</v>
      </c>
      <c r="O26" s="35" t="s">
        <v>68</v>
      </c>
      <c r="P26" s="25">
        <v>80</v>
      </c>
      <c r="Q26" s="22">
        <v>20</v>
      </c>
      <c r="R26" s="35" t="s">
        <v>69</v>
      </c>
      <c r="S26" s="25">
        <v>80.599999999999994</v>
      </c>
    </row>
    <row r="27" spans="2:19" s="21" customFormat="1" ht="15" customHeight="1" x14ac:dyDescent="0.25">
      <c r="B27" s="26">
        <v>21</v>
      </c>
      <c r="C27" s="33" t="s">
        <v>42</v>
      </c>
      <c r="D27" s="28">
        <v>77.3</v>
      </c>
      <c r="E27" s="22">
        <v>20</v>
      </c>
      <c r="F27" s="36" t="s">
        <v>60</v>
      </c>
      <c r="G27" s="25">
        <v>78.099999999999994</v>
      </c>
      <c r="H27" s="22">
        <v>20</v>
      </c>
      <c r="I27" s="35" t="s">
        <v>50</v>
      </c>
      <c r="J27" s="25">
        <v>79.2</v>
      </c>
      <c r="K27" s="22">
        <v>21</v>
      </c>
      <c r="L27" s="36" t="s">
        <v>52</v>
      </c>
      <c r="M27" s="25">
        <v>79.900000000000006</v>
      </c>
      <c r="N27" s="22">
        <f t="shared" si="0"/>
        <v>21</v>
      </c>
      <c r="O27" s="36" t="s">
        <v>70</v>
      </c>
      <c r="P27" s="25">
        <v>79.900000000000006</v>
      </c>
      <c r="Q27" s="22">
        <v>20</v>
      </c>
      <c r="R27" s="36" t="s">
        <v>71</v>
      </c>
      <c r="S27" s="25">
        <v>80.599999999999994</v>
      </c>
    </row>
    <row r="28" spans="2:19" x14ac:dyDescent="0.15">
      <c r="B28" s="26">
        <v>21</v>
      </c>
      <c r="C28" s="27" t="s">
        <v>51</v>
      </c>
      <c r="D28" s="28">
        <v>77.3</v>
      </c>
      <c r="E28" s="22">
        <v>20</v>
      </c>
      <c r="F28" s="34" t="s">
        <v>72</v>
      </c>
      <c r="G28" s="25">
        <v>78.099999999999994</v>
      </c>
      <c r="H28" s="22">
        <v>20</v>
      </c>
      <c r="I28" s="35" t="s">
        <v>68</v>
      </c>
      <c r="J28" s="25">
        <v>79.2</v>
      </c>
      <c r="K28" s="22">
        <v>21</v>
      </c>
      <c r="L28" s="35" t="s">
        <v>55</v>
      </c>
      <c r="M28" s="25">
        <v>79.900000000000006</v>
      </c>
      <c r="N28" s="22">
        <f t="shared" si="0"/>
        <v>21</v>
      </c>
      <c r="O28" s="35" t="s">
        <v>55</v>
      </c>
      <c r="P28" s="25">
        <v>79.900000000000006</v>
      </c>
      <c r="Q28" s="22">
        <v>22</v>
      </c>
      <c r="R28" s="35" t="s">
        <v>25</v>
      </c>
      <c r="S28" s="25">
        <v>80.5</v>
      </c>
    </row>
    <row r="29" spans="2:19" x14ac:dyDescent="0.15">
      <c r="B29" s="26">
        <v>23</v>
      </c>
      <c r="C29" s="27" t="s">
        <v>63</v>
      </c>
      <c r="D29" s="28">
        <v>77.2</v>
      </c>
      <c r="E29" s="22">
        <v>23</v>
      </c>
      <c r="F29" s="34" t="s">
        <v>73</v>
      </c>
      <c r="G29" s="25">
        <v>78</v>
      </c>
      <c r="H29" s="22">
        <v>23</v>
      </c>
      <c r="I29" s="35" t="s">
        <v>47</v>
      </c>
      <c r="J29" s="25">
        <v>78.8</v>
      </c>
      <c r="K29" s="22">
        <v>21</v>
      </c>
      <c r="L29" s="35" t="s">
        <v>53</v>
      </c>
      <c r="M29" s="25">
        <v>79.900000000000006</v>
      </c>
      <c r="N29" s="22">
        <f t="shared" si="0"/>
        <v>21</v>
      </c>
      <c r="O29" s="35" t="s">
        <v>74</v>
      </c>
      <c r="P29" s="25">
        <v>79.900000000000006</v>
      </c>
      <c r="Q29" s="22">
        <v>23</v>
      </c>
      <c r="R29" s="35" t="s">
        <v>57</v>
      </c>
      <c r="S29" s="25">
        <v>80.400000000000006</v>
      </c>
    </row>
    <row r="30" spans="2:19" x14ac:dyDescent="0.15">
      <c r="B30" s="26">
        <v>23</v>
      </c>
      <c r="C30" s="27" t="s">
        <v>75</v>
      </c>
      <c r="D30" s="28">
        <v>77.2</v>
      </c>
      <c r="E30" s="22">
        <v>23</v>
      </c>
      <c r="F30" s="34" t="s">
        <v>76</v>
      </c>
      <c r="G30" s="25">
        <v>78</v>
      </c>
      <c r="H30" s="22">
        <v>24</v>
      </c>
      <c r="I30" s="36" t="s">
        <v>41</v>
      </c>
      <c r="J30" s="25">
        <v>78.7</v>
      </c>
      <c r="K30" s="22">
        <v>24</v>
      </c>
      <c r="L30" s="36" t="s">
        <v>65</v>
      </c>
      <c r="M30" s="25">
        <v>79.8</v>
      </c>
      <c r="N30" s="22">
        <f t="shared" si="0"/>
        <v>24</v>
      </c>
      <c r="O30" s="36" t="s">
        <v>69</v>
      </c>
      <c r="P30" s="25">
        <v>79.8</v>
      </c>
      <c r="Q30" s="22">
        <v>23</v>
      </c>
      <c r="R30" s="36" t="s">
        <v>70</v>
      </c>
      <c r="S30" s="25">
        <v>80.400000000000006</v>
      </c>
    </row>
    <row r="31" spans="2:19" s="32" customFormat="1" ht="15" customHeight="1" x14ac:dyDescent="0.15">
      <c r="B31" s="26">
        <v>23</v>
      </c>
      <c r="C31" s="33" t="s">
        <v>55</v>
      </c>
      <c r="D31" s="28">
        <v>77.2</v>
      </c>
      <c r="E31" s="22">
        <v>25</v>
      </c>
      <c r="F31" s="34" t="s">
        <v>77</v>
      </c>
      <c r="G31" s="25">
        <v>77.900000000000006</v>
      </c>
      <c r="H31" s="22">
        <v>24</v>
      </c>
      <c r="I31" s="35" t="s">
        <v>71</v>
      </c>
      <c r="J31" s="25">
        <v>78.7</v>
      </c>
      <c r="K31" s="22">
        <v>25</v>
      </c>
      <c r="L31" s="35" t="s">
        <v>46</v>
      </c>
      <c r="M31" s="25">
        <v>79.5</v>
      </c>
      <c r="N31" s="22">
        <f t="shared" si="0"/>
        <v>25</v>
      </c>
      <c r="O31" s="35" t="s">
        <v>46</v>
      </c>
      <c r="P31" s="25">
        <v>79.5</v>
      </c>
      <c r="Q31" s="22">
        <v>25</v>
      </c>
      <c r="R31" s="35" t="s">
        <v>55</v>
      </c>
      <c r="S31" s="25">
        <v>80.3</v>
      </c>
    </row>
    <row r="32" spans="2:19" s="21" customFormat="1" ht="15" customHeight="1" x14ac:dyDescent="0.25">
      <c r="B32" s="26">
        <v>23</v>
      </c>
      <c r="C32" s="27" t="s">
        <v>78</v>
      </c>
      <c r="D32" s="28">
        <v>77.2</v>
      </c>
      <c r="E32" s="22">
        <v>26</v>
      </c>
      <c r="F32" s="34" t="s">
        <v>79</v>
      </c>
      <c r="G32" s="25">
        <v>77.8</v>
      </c>
      <c r="H32" s="22">
        <v>26</v>
      </c>
      <c r="I32" s="36" t="s">
        <v>43</v>
      </c>
      <c r="J32" s="25">
        <v>78.400000000000006</v>
      </c>
      <c r="K32" s="22">
        <v>25</v>
      </c>
      <c r="L32" s="35" t="s">
        <v>71</v>
      </c>
      <c r="M32" s="25">
        <v>79.5</v>
      </c>
      <c r="N32" s="22">
        <f t="shared" si="0"/>
        <v>25</v>
      </c>
      <c r="O32" s="35" t="s">
        <v>71</v>
      </c>
      <c r="P32" s="25">
        <v>79.5</v>
      </c>
      <c r="Q32" s="22">
        <v>26</v>
      </c>
      <c r="R32" s="35" t="s">
        <v>68</v>
      </c>
      <c r="S32" s="25">
        <v>80.099999999999994</v>
      </c>
    </row>
    <row r="33" spans="2:19" x14ac:dyDescent="0.15">
      <c r="B33" s="26">
        <v>27</v>
      </c>
      <c r="C33" s="33" t="s">
        <v>80</v>
      </c>
      <c r="D33" s="28">
        <v>77.099999999999994</v>
      </c>
      <c r="E33" s="22">
        <v>26</v>
      </c>
      <c r="F33" s="34" t="s">
        <v>81</v>
      </c>
      <c r="G33" s="25">
        <v>77.8</v>
      </c>
      <c r="H33" s="22"/>
      <c r="I33" s="22"/>
      <c r="J33" s="25"/>
      <c r="K33" s="22"/>
      <c r="L33" s="22"/>
      <c r="M33" s="25"/>
      <c r="N33" s="22"/>
      <c r="O33" s="22"/>
      <c r="P33" s="25"/>
      <c r="Q33" s="22"/>
      <c r="R33" s="22"/>
      <c r="S33" s="25"/>
    </row>
    <row r="34" spans="2:19" x14ac:dyDescent="0.15">
      <c r="B34" s="26">
        <v>27</v>
      </c>
      <c r="C34" s="33" t="s">
        <v>71</v>
      </c>
      <c r="D34" s="28">
        <v>77.099999999999994</v>
      </c>
      <c r="E34" s="22">
        <v>28</v>
      </c>
      <c r="F34" s="36" t="s">
        <v>28</v>
      </c>
      <c r="G34" s="25">
        <v>77.3</v>
      </c>
      <c r="H34" s="22"/>
      <c r="I34" s="22"/>
      <c r="J34" s="37"/>
      <c r="K34" s="22"/>
      <c r="L34" s="22"/>
      <c r="M34" s="25"/>
      <c r="N34" s="22"/>
      <c r="O34" s="22"/>
      <c r="P34" s="25"/>
      <c r="Q34" s="22"/>
      <c r="R34" s="22"/>
      <c r="S34" s="25"/>
    </row>
    <row r="35" spans="2:19" x14ac:dyDescent="0.15">
      <c r="B35" s="26">
        <v>27</v>
      </c>
      <c r="C35" s="27" t="s">
        <v>82</v>
      </c>
      <c r="D35" s="28">
        <v>77.099999999999994</v>
      </c>
      <c r="E35" s="22">
        <v>28</v>
      </c>
      <c r="F35" s="34" t="s">
        <v>83</v>
      </c>
      <c r="G35" s="18">
        <v>77.3</v>
      </c>
      <c r="H35" s="22"/>
      <c r="I35" s="22"/>
      <c r="J35" s="37"/>
      <c r="K35" s="22"/>
      <c r="L35" s="22"/>
      <c r="M35" s="25"/>
      <c r="N35" s="22"/>
      <c r="O35" s="22"/>
      <c r="P35" s="25"/>
      <c r="Q35" s="22"/>
      <c r="R35" s="22"/>
      <c r="S35" s="25"/>
    </row>
    <row r="36" spans="2:19" s="32" customFormat="1" ht="15" customHeight="1" x14ac:dyDescent="0.15">
      <c r="B36" s="26">
        <v>30</v>
      </c>
      <c r="C36" s="27" t="s">
        <v>69</v>
      </c>
      <c r="D36" s="28">
        <v>76.900000000000006</v>
      </c>
      <c r="E36" s="22">
        <v>30</v>
      </c>
      <c r="F36" s="34" t="s">
        <v>84</v>
      </c>
      <c r="G36" s="18">
        <v>77.099999999999994</v>
      </c>
      <c r="H36" s="22"/>
      <c r="I36" s="22"/>
      <c r="J36" s="37"/>
      <c r="K36" s="22"/>
      <c r="L36" s="22"/>
      <c r="M36" s="25"/>
      <c r="N36" s="22"/>
      <c r="O36" s="22"/>
      <c r="P36" s="25"/>
      <c r="Q36" s="22"/>
      <c r="R36" s="22"/>
      <c r="S36" s="25"/>
    </row>
    <row r="37" spans="2:19" s="21" customFormat="1" ht="15" customHeight="1" x14ac:dyDescent="0.25">
      <c r="B37" s="26">
        <v>30</v>
      </c>
      <c r="C37" s="27" t="s">
        <v>85</v>
      </c>
      <c r="D37" s="28">
        <v>76.900000000000006</v>
      </c>
      <c r="E37" s="22">
        <v>31</v>
      </c>
      <c r="F37" s="34" t="s">
        <v>86</v>
      </c>
      <c r="G37" s="25">
        <v>76.7</v>
      </c>
      <c r="H37" s="22"/>
      <c r="I37" s="22"/>
      <c r="J37" s="37"/>
      <c r="K37" s="22"/>
      <c r="L37" s="22"/>
      <c r="M37" s="25"/>
      <c r="N37" s="22"/>
      <c r="O37" s="22"/>
      <c r="P37" s="25"/>
      <c r="Q37" s="22"/>
      <c r="R37" s="22"/>
      <c r="S37" s="25"/>
    </row>
    <row r="38" spans="2:19" x14ac:dyDescent="0.15">
      <c r="B38" s="26">
        <v>30</v>
      </c>
      <c r="C38" s="27" t="s">
        <v>87</v>
      </c>
      <c r="D38" s="28">
        <v>76.900000000000006</v>
      </c>
      <c r="E38" s="22"/>
      <c r="F38" s="22"/>
      <c r="G38" s="25"/>
      <c r="H38" s="22"/>
      <c r="I38" s="22"/>
      <c r="J38" s="37"/>
      <c r="K38" s="22"/>
      <c r="L38" s="22"/>
      <c r="M38" s="25"/>
      <c r="N38" s="22"/>
      <c r="O38" s="22"/>
      <c r="P38" s="25"/>
      <c r="Q38" s="22"/>
      <c r="R38" s="22"/>
      <c r="S38" s="25"/>
    </row>
    <row r="39" spans="2:19" x14ac:dyDescent="0.15">
      <c r="B39" s="26">
        <v>33</v>
      </c>
      <c r="C39" s="27" t="s">
        <v>88</v>
      </c>
      <c r="D39" s="28">
        <v>76.8</v>
      </c>
      <c r="E39" s="22"/>
      <c r="F39" s="22"/>
      <c r="G39" s="25"/>
      <c r="H39" s="22"/>
      <c r="I39" s="22"/>
      <c r="J39" s="37"/>
      <c r="K39" s="22"/>
      <c r="L39" s="22"/>
      <c r="M39" s="25"/>
      <c r="N39" s="22"/>
      <c r="O39" s="22"/>
      <c r="P39" s="25"/>
      <c r="Q39" s="22"/>
      <c r="R39" s="22"/>
      <c r="S39" s="25"/>
    </row>
    <row r="40" spans="2:19" x14ac:dyDescent="0.15">
      <c r="B40" s="26">
        <v>33</v>
      </c>
      <c r="C40" s="33" t="s">
        <v>46</v>
      </c>
      <c r="D40" s="28">
        <v>76.8</v>
      </c>
      <c r="E40" s="22"/>
      <c r="F40" s="22"/>
      <c r="G40" s="37"/>
      <c r="H40" s="22"/>
      <c r="I40" s="22"/>
      <c r="J40" s="37"/>
      <c r="K40" s="22"/>
      <c r="L40" s="22"/>
      <c r="M40" s="25"/>
      <c r="N40" s="22"/>
      <c r="O40" s="22"/>
      <c r="P40" s="25"/>
      <c r="Q40" s="22"/>
      <c r="R40" s="22"/>
      <c r="S40" s="25"/>
    </row>
    <row r="41" spans="2:19" s="32" customFormat="1" ht="15" customHeight="1" x14ac:dyDescent="0.15">
      <c r="B41" s="26">
        <v>33</v>
      </c>
      <c r="C41" s="27" t="s">
        <v>89</v>
      </c>
      <c r="D41" s="28">
        <v>76.8</v>
      </c>
      <c r="E41" s="22"/>
      <c r="F41" s="22"/>
      <c r="G41" s="37"/>
      <c r="H41" s="22"/>
      <c r="I41" s="22"/>
      <c r="J41" s="37"/>
      <c r="K41" s="22"/>
      <c r="L41" s="22"/>
      <c r="M41" s="25"/>
      <c r="N41" s="22"/>
      <c r="O41" s="22"/>
      <c r="P41" s="25"/>
      <c r="Q41" s="22"/>
      <c r="R41" s="22"/>
      <c r="S41" s="25"/>
    </row>
    <row r="42" spans="2:19" s="21" customFormat="1" ht="15" customHeight="1" x14ac:dyDescent="0.25">
      <c r="B42" s="26">
        <v>36</v>
      </c>
      <c r="C42" s="33" t="s">
        <v>53</v>
      </c>
      <c r="D42" s="28">
        <v>76.7</v>
      </c>
      <c r="E42" s="22"/>
      <c r="F42" s="22"/>
      <c r="G42" s="37"/>
      <c r="H42" s="22"/>
      <c r="I42" s="22"/>
      <c r="J42" s="37"/>
      <c r="K42" s="22"/>
      <c r="L42" s="22"/>
      <c r="M42" s="25"/>
      <c r="N42" s="22"/>
      <c r="O42" s="22"/>
      <c r="P42" s="25"/>
      <c r="Q42" s="22"/>
      <c r="R42" s="22"/>
      <c r="S42" s="25"/>
    </row>
    <row r="43" spans="2:19" x14ac:dyDescent="0.15">
      <c r="B43" s="26">
        <v>37</v>
      </c>
      <c r="C43" s="27" t="s">
        <v>38</v>
      </c>
      <c r="D43" s="28">
        <v>76.599999999999994</v>
      </c>
      <c r="E43" s="22"/>
      <c r="F43" s="22"/>
      <c r="G43" s="37"/>
      <c r="H43" s="22"/>
      <c r="I43" s="22"/>
      <c r="J43" s="37"/>
      <c r="K43" s="22"/>
      <c r="L43" s="22"/>
      <c r="M43" s="25"/>
      <c r="N43" s="22"/>
      <c r="O43" s="22"/>
      <c r="P43" s="25"/>
      <c r="Q43" s="22"/>
      <c r="R43" s="22"/>
      <c r="S43" s="25"/>
    </row>
    <row r="44" spans="2:19" x14ac:dyDescent="0.15">
      <c r="B44" s="26">
        <v>38</v>
      </c>
      <c r="C44" s="33" t="s">
        <v>90</v>
      </c>
      <c r="D44" s="28">
        <v>76.5</v>
      </c>
      <c r="E44" s="22"/>
      <c r="F44" s="22"/>
      <c r="G44" s="37"/>
      <c r="H44" s="22"/>
      <c r="I44" s="22"/>
      <c r="J44" s="37"/>
      <c r="K44" s="22"/>
      <c r="L44" s="22"/>
      <c r="M44" s="25"/>
      <c r="N44" s="22"/>
      <c r="O44" s="22"/>
      <c r="P44" s="25"/>
      <c r="Q44" s="22"/>
      <c r="R44" s="22"/>
      <c r="S44" s="25"/>
    </row>
    <row r="45" spans="2:19" x14ac:dyDescent="0.15">
      <c r="B45" s="26">
        <v>39</v>
      </c>
      <c r="C45" s="27" t="s">
        <v>70</v>
      </c>
      <c r="D45" s="28">
        <v>76.400000000000006</v>
      </c>
      <c r="E45" s="22"/>
      <c r="F45" s="22"/>
      <c r="G45" s="37"/>
      <c r="H45" s="22"/>
      <c r="I45" s="22"/>
      <c r="J45" s="37"/>
      <c r="K45" s="22"/>
      <c r="L45" s="22"/>
      <c r="M45" s="25"/>
      <c r="N45" s="22"/>
      <c r="O45" s="22"/>
      <c r="P45" s="25"/>
      <c r="Q45" s="22"/>
      <c r="R45" s="22"/>
      <c r="S45" s="25"/>
    </row>
    <row r="46" spans="2:19" s="32" customFormat="1" ht="15" customHeight="1" x14ac:dyDescent="0.15">
      <c r="B46" s="26">
        <v>39</v>
      </c>
      <c r="C46" s="27" t="s">
        <v>91</v>
      </c>
      <c r="D46" s="28">
        <v>76.400000000000006</v>
      </c>
      <c r="E46" s="22"/>
      <c r="F46" s="22"/>
      <c r="G46" s="37"/>
      <c r="H46" s="22"/>
      <c r="I46" s="22"/>
      <c r="J46" s="37"/>
      <c r="K46" s="22"/>
      <c r="L46" s="22"/>
      <c r="M46" s="25"/>
      <c r="N46" s="22"/>
      <c r="O46" s="22"/>
      <c r="P46" s="25"/>
      <c r="Q46" s="22"/>
      <c r="R46" s="22"/>
      <c r="S46" s="25"/>
    </row>
    <row r="47" spans="2:19" s="21" customFormat="1" ht="15" customHeight="1" x14ac:dyDescent="0.25">
      <c r="B47" s="26">
        <v>41</v>
      </c>
      <c r="C47" s="27" t="s">
        <v>92</v>
      </c>
      <c r="D47" s="28">
        <v>76.3</v>
      </c>
      <c r="E47" s="22"/>
      <c r="F47" s="22"/>
      <c r="G47" s="37"/>
      <c r="H47" s="22"/>
      <c r="I47" s="22"/>
      <c r="J47" s="37"/>
      <c r="K47" s="22"/>
      <c r="L47" s="22"/>
      <c r="M47" s="25"/>
      <c r="N47" s="22"/>
      <c r="O47" s="22"/>
      <c r="P47" s="25"/>
      <c r="Q47" s="22"/>
      <c r="R47" s="22"/>
      <c r="S47" s="25"/>
    </row>
    <row r="48" spans="2:19" x14ac:dyDescent="0.15">
      <c r="B48" s="26">
        <v>41</v>
      </c>
      <c r="C48" s="27" t="s">
        <v>47</v>
      </c>
      <c r="D48" s="28">
        <v>76.3</v>
      </c>
      <c r="E48" s="22"/>
      <c r="F48" s="22"/>
      <c r="G48" s="37"/>
      <c r="H48" s="22"/>
      <c r="I48" s="22"/>
      <c r="J48" s="37"/>
      <c r="K48" s="22"/>
      <c r="L48" s="22"/>
      <c r="M48" s="25"/>
      <c r="N48" s="22"/>
      <c r="O48" s="22"/>
      <c r="P48" s="25"/>
      <c r="Q48" s="22"/>
      <c r="R48" s="22"/>
      <c r="S48" s="25"/>
    </row>
    <row r="49" spans="2:19" x14ac:dyDescent="0.15">
      <c r="B49" s="26">
        <v>43</v>
      </c>
      <c r="C49" s="27" t="s">
        <v>93</v>
      </c>
      <c r="D49" s="25">
        <v>75.900000000000006</v>
      </c>
      <c r="E49" s="22"/>
      <c r="F49" s="22"/>
      <c r="G49" s="37"/>
      <c r="H49" s="22"/>
      <c r="I49" s="22"/>
      <c r="J49" s="37"/>
      <c r="K49" s="22"/>
      <c r="L49" s="22"/>
      <c r="M49" s="25"/>
      <c r="N49" s="22"/>
      <c r="O49" s="22"/>
      <c r="P49" s="25"/>
      <c r="Q49" s="22"/>
      <c r="R49" s="22"/>
      <c r="S49" s="28"/>
    </row>
    <row r="50" spans="2:19" x14ac:dyDescent="0.15">
      <c r="B50" s="38">
        <v>44</v>
      </c>
      <c r="C50" s="39" t="s">
        <v>24</v>
      </c>
      <c r="D50" s="40">
        <v>75.400000000000006</v>
      </c>
      <c r="E50" s="41"/>
      <c r="F50" s="41"/>
      <c r="G50" s="13"/>
      <c r="H50" s="41"/>
      <c r="I50" s="41"/>
      <c r="J50" s="13"/>
      <c r="K50" s="41"/>
      <c r="L50" s="41"/>
      <c r="M50" s="40"/>
      <c r="N50" s="41"/>
      <c r="O50" s="41"/>
      <c r="P50" s="40"/>
      <c r="Q50" s="41"/>
      <c r="R50" s="41"/>
      <c r="S50" s="28"/>
    </row>
    <row r="51" spans="2:19" ht="18.75" customHeight="1" x14ac:dyDescent="0.15">
      <c r="B51" s="42" t="s">
        <v>94</v>
      </c>
      <c r="I51" s="43"/>
      <c r="J51" s="43"/>
      <c r="L51" s="43"/>
      <c r="M51" s="43"/>
      <c r="O51" s="43"/>
      <c r="P51" s="43"/>
      <c r="R51" s="43"/>
      <c r="S51" s="43"/>
    </row>
    <row r="52" spans="2:19" ht="18.75" customHeight="1" x14ac:dyDescent="0.15">
      <c r="B52" s="42" t="s">
        <v>95</v>
      </c>
      <c r="I52" s="1"/>
      <c r="J52" s="6"/>
      <c r="L52" s="1"/>
      <c r="M52" s="6"/>
      <c r="O52" s="1"/>
      <c r="P52" s="6"/>
      <c r="R52" s="1"/>
      <c r="S52" s="6"/>
    </row>
    <row r="53" spans="2:19" ht="18.75" customHeight="1" x14ac:dyDescent="0.15">
      <c r="B53" s="42" t="s">
        <v>96</v>
      </c>
      <c r="I53" s="1"/>
      <c r="J53" s="1"/>
      <c r="L53" s="43"/>
      <c r="M53" s="43"/>
      <c r="O53" s="43"/>
      <c r="P53" s="43"/>
      <c r="R53" s="43"/>
      <c r="S53" s="43"/>
    </row>
    <row r="54" spans="2:19" ht="16.5" x14ac:dyDescent="0.15">
      <c r="I54" s="43"/>
      <c r="J54" s="43"/>
      <c r="L54" s="43"/>
      <c r="M54" s="43"/>
      <c r="O54" s="43"/>
      <c r="P54" s="43"/>
      <c r="R54" s="43"/>
      <c r="S54" s="43"/>
    </row>
    <row r="55" spans="2:19" ht="16.5" x14ac:dyDescent="0.15">
      <c r="I55" s="43"/>
      <c r="J55" s="43"/>
      <c r="L55" s="43"/>
      <c r="M55" s="43"/>
      <c r="O55" s="43"/>
      <c r="P55" s="43"/>
      <c r="R55" s="43"/>
      <c r="S55" s="43"/>
    </row>
    <row r="56" spans="2:19" ht="16.5" x14ac:dyDescent="0.15">
      <c r="I56" s="43"/>
      <c r="J56" s="43"/>
      <c r="L56" s="43"/>
      <c r="M56" s="43"/>
      <c r="O56" s="43"/>
      <c r="P56" s="43"/>
      <c r="R56" s="43"/>
      <c r="S56" s="43"/>
    </row>
    <row r="57" spans="2:19" ht="16.5" x14ac:dyDescent="0.15">
      <c r="G57" s="3" t="s">
        <v>1</v>
      </c>
      <c r="I57" s="43"/>
      <c r="J57" s="43"/>
      <c r="L57" s="43"/>
      <c r="M57" s="43"/>
      <c r="O57" s="43"/>
      <c r="P57" s="43"/>
      <c r="R57" s="43"/>
      <c r="S57" s="43"/>
    </row>
    <row r="58" spans="2:19" ht="16.5" x14ac:dyDescent="0.15">
      <c r="I58" s="43"/>
      <c r="J58" s="43"/>
      <c r="L58" s="43"/>
      <c r="M58" s="43"/>
      <c r="O58" s="43"/>
      <c r="P58" s="43"/>
      <c r="R58" s="43"/>
      <c r="S58" s="43"/>
    </row>
    <row r="59" spans="2:19" ht="16.5" x14ac:dyDescent="0.15">
      <c r="I59" s="43"/>
      <c r="J59" s="43"/>
      <c r="L59" s="43"/>
      <c r="M59" s="43"/>
      <c r="O59" s="43"/>
      <c r="P59" s="43"/>
      <c r="R59" s="43"/>
      <c r="S59" s="43"/>
    </row>
    <row r="60" spans="2:19" ht="16.5" x14ac:dyDescent="0.15">
      <c r="I60" s="43"/>
      <c r="J60" s="43"/>
      <c r="L60" s="43"/>
      <c r="M60" s="43"/>
      <c r="O60" s="43"/>
      <c r="P60" s="43"/>
      <c r="R60" s="43"/>
      <c r="S60" s="43"/>
    </row>
    <row r="61" spans="2:19" ht="16.5" x14ac:dyDescent="0.15">
      <c r="I61" s="43"/>
      <c r="J61" s="43"/>
      <c r="L61" s="43"/>
      <c r="M61" s="43"/>
      <c r="O61" s="43"/>
      <c r="P61" s="43"/>
      <c r="R61" s="43"/>
      <c r="S61" s="43"/>
    </row>
    <row r="62" spans="2:19" ht="16.5" x14ac:dyDescent="0.15">
      <c r="I62" s="43"/>
      <c r="J62" s="43"/>
      <c r="L62" s="43"/>
      <c r="M62" s="43"/>
      <c r="O62" s="43"/>
      <c r="P62" s="43"/>
      <c r="R62" s="43"/>
      <c r="S62" s="43"/>
    </row>
    <row r="63" spans="2:19" ht="16.5" x14ac:dyDescent="0.15">
      <c r="I63" s="43"/>
      <c r="J63" s="43"/>
      <c r="L63" s="43"/>
      <c r="M63" s="43"/>
      <c r="O63" s="43"/>
      <c r="P63" s="43"/>
      <c r="R63" s="43"/>
      <c r="S63" s="43"/>
    </row>
    <row r="64" spans="2:19" ht="16.5" x14ac:dyDescent="0.15">
      <c r="I64" s="43"/>
      <c r="J64" s="43"/>
      <c r="L64" s="43"/>
      <c r="M64" s="43"/>
      <c r="O64" s="43"/>
      <c r="P64" s="43"/>
      <c r="R64" s="43"/>
      <c r="S64" s="43"/>
    </row>
    <row r="65" spans="9:19" ht="16.5" x14ac:dyDescent="0.15">
      <c r="I65" s="43"/>
      <c r="J65" s="43"/>
      <c r="L65" s="43"/>
      <c r="M65" s="43"/>
      <c r="O65" s="43"/>
      <c r="P65" s="43"/>
      <c r="R65" s="43"/>
      <c r="S65" s="43"/>
    </row>
    <row r="66" spans="9:19" ht="16.5" x14ac:dyDescent="0.15">
      <c r="I66" s="43"/>
      <c r="J66" s="43"/>
      <c r="L66" s="43"/>
      <c r="M66" s="43"/>
      <c r="O66" s="43"/>
      <c r="P66" s="43"/>
      <c r="R66" s="43"/>
      <c r="S66" s="43"/>
    </row>
  </sheetData>
  <mergeCells count="71">
    <mergeCell ref="I66:J66"/>
    <mergeCell ref="L66:M66"/>
    <mergeCell ref="O66:P66"/>
    <mergeCell ref="R66:S66"/>
    <mergeCell ref="I64:J64"/>
    <mergeCell ref="L64:M64"/>
    <mergeCell ref="O64:P64"/>
    <mergeCell ref="R64:S64"/>
    <mergeCell ref="I65:J65"/>
    <mergeCell ref="L65:M65"/>
    <mergeCell ref="O65:P65"/>
    <mergeCell ref="R65:S65"/>
    <mergeCell ref="I62:J62"/>
    <mergeCell ref="L62:M62"/>
    <mergeCell ref="O62:P62"/>
    <mergeCell ref="R62:S62"/>
    <mergeCell ref="I63:J63"/>
    <mergeCell ref="L63:M63"/>
    <mergeCell ref="O63:P63"/>
    <mergeCell ref="R63:S63"/>
    <mergeCell ref="I60:J60"/>
    <mergeCell ref="L60:M60"/>
    <mergeCell ref="O60:P60"/>
    <mergeCell ref="R60:S60"/>
    <mergeCell ref="I61:J61"/>
    <mergeCell ref="L61:M61"/>
    <mergeCell ref="O61:P61"/>
    <mergeCell ref="R61:S61"/>
    <mergeCell ref="I58:J58"/>
    <mergeCell ref="L58:M58"/>
    <mergeCell ref="O58:P58"/>
    <mergeCell ref="R58:S58"/>
    <mergeCell ref="I59:J59"/>
    <mergeCell ref="L59:M59"/>
    <mergeCell ref="O59:P59"/>
    <mergeCell ref="R59:S59"/>
    <mergeCell ref="I56:J56"/>
    <mergeCell ref="L56:M56"/>
    <mergeCell ref="O56:P56"/>
    <mergeCell ref="R56:S56"/>
    <mergeCell ref="I57:J57"/>
    <mergeCell ref="L57:M57"/>
    <mergeCell ref="O57:P57"/>
    <mergeCell ref="R57:S57"/>
    <mergeCell ref="I54:J54"/>
    <mergeCell ref="L54:M54"/>
    <mergeCell ref="O54:P54"/>
    <mergeCell ref="R54:S54"/>
    <mergeCell ref="I55:J55"/>
    <mergeCell ref="L55:M55"/>
    <mergeCell ref="O55:P55"/>
    <mergeCell ref="R55:S55"/>
    <mergeCell ref="I51:J51"/>
    <mergeCell ref="L51:M51"/>
    <mergeCell ref="O51:P51"/>
    <mergeCell ref="R51:S51"/>
    <mergeCell ref="L53:M53"/>
    <mergeCell ref="O53:P53"/>
    <mergeCell ref="R53:S53"/>
    <mergeCell ref="K3:K4"/>
    <mergeCell ref="L3:M3"/>
    <mergeCell ref="N3:N4"/>
    <mergeCell ref="O3:P3"/>
    <mergeCell ref="Q3:Q4"/>
    <mergeCell ref="R3:S3"/>
    <mergeCell ref="B3:B4"/>
    <mergeCell ref="C3:D3"/>
    <mergeCell ref="E3:E4"/>
    <mergeCell ref="F3:G3"/>
    <mergeCell ref="H3:H4"/>
    <mergeCell ref="I3:J3"/>
  </mergeCells>
  <phoneticPr fontId="3"/>
  <printOptions horizontalCentered="1"/>
  <pageMargins left="0.39370078740157483" right="0.39370078740157483" top="0.23622047244094491" bottom="0.23622047244094491" header="0.19685039370078741" footer="0.19685039370078741"/>
  <pageSetup paperSize="9" scale="70" orientation="landscape" r:id="rId1"/>
  <headerFooter alignWithMargins="0">
    <oddHeader>&amp;R&amp;D</oddHeader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BD615-AF6B-45AF-B348-60039089790B}">
  <sheetPr>
    <tabColor theme="5" tint="0.39997558519241921"/>
  </sheetPr>
  <dimension ref="B1:S69"/>
  <sheetViews>
    <sheetView showGridLines="0" topLeftCell="G40" zoomScaleNormal="100" workbookViewId="0">
      <selection activeCell="O52" sqref="O52:P52"/>
    </sheetView>
  </sheetViews>
  <sheetFormatPr defaultRowHeight="15.75" x14ac:dyDescent="0.15"/>
  <cols>
    <col min="1" max="1" width="1.625" style="2" customWidth="1"/>
    <col min="2" max="2" width="5" style="2" bestFit="1" customWidth="1"/>
    <col min="3" max="3" width="13.125" style="2" customWidth="1"/>
    <col min="4" max="4" width="8.375" style="4" customWidth="1"/>
    <col min="5" max="5" width="5" style="4" customWidth="1"/>
    <col min="6" max="6" width="13.125" style="2" customWidth="1"/>
    <col min="7" max="7" width="9" style="4"/>
    <col min="8" max="8" width="5" style="4" customWidth="1"/>
    <col min="9" max="9" width="13.125" style="2" customWidth="1"/>
    <col min="10" max="10" width="9" style="68"/>
    <col min="11" max="11" width="5" style="4" customWidth="1"/>
    <col min="12" max="12" width="13.125" style="2" customWidth="1"/>
    <col min="13" max="13" width="9" style="2"/>
    <col min="14" max="14" width="5" style="4" customWidth="1"/>
    <col min="15" max="15" width="13.875" style="2" customWidth="1"/>
    <col min="16" max="16" width="12" style="44" customWidth="1"/>
    <col min="17" max="17" width="5" style="4" customWidth="1"/>
    <col min="18" max="18" width="13.125" style="2" customWidth="1"/>
    <col min="19" max="19" width="9" style="44"/>
    <col min="20" max="16384" width="9" style="2"/>
  </cols>
  <sheetData>
    <row r="1" spans="2:19" ht="18" customHeight="1" x14ac:dyDescent="0.15">
      <c r="B1" s="1" t="s">
        <v>97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P1" s="2"/>
      <c r="Q1" s="2"/>
      <c r="S1" s="2"/>
    </row>
    <row r="2" spans="2:19" ht="16.5" x14ac:dyDescent="0.15">
      <c r="G2" s="45" t="s">
        <v>1</v>
      </c>
      <c r="I2" s="6"/>
      <c r="J2" s="46"/>
      <c r="L2" s="6"/>
      <c r="M2" s="45"/>
      <c r="O2" s="6"/>
      <c r="P2" s="5"/>
      <c r="R2" s="6"/>
      <c r="S2" s="5" t="s">
        <v>2</v>
      </c>
    </row>
    <row r="3" spans="2:19" ht="14.25" customHeight="1" x14ac:dyDescent="0.15">
      <c r="B3" s="7" t="s">
        <v>3</v>
      </c>
      <c r="C3" s="8" t="s">
        <v>4</v>
      </c>
      <c r="D3" s="8"/>
      <c r="E3" s="7" t="s">
        <v>3</v>
      </c>
      <c r="F3" s="8" t="s">
        <v>5</v>
      </c>
      <c r="G3" s="8"/>
      <c r="H3" s="7" t="s">
        <v>3</v>
      </c>
      <c r="I3" s="9" t="s">
        <v>6</v>
      </c>
      <c r="J3" s="10"/>
      <c r="K3" s="7" t="s">
        <v>3</v>
      </c>
      <c r="L3" s="9" t="s">
        <v>7</v>
      </c>
      <c r="M3" s="10"/>
      <c r="N3" s="7" t="s">
        <v>3</v>
      </c>
      <c r="O3" s="9" t="s">
        <v>8</v>
      </c>
      <c r="P3" s="10"/>
      <c r="Q3" s="7" t="s">
        <v>3</v>
      </c>
      <c r="R3" s="9" t="s">
        <v>9</v>
      </c>
      <c r="S3" s="10"/>
    </row>
    <row r="4" spans="2:19" ht="14.25" customHeight="1" x14ac:dyDescent="0.15">
      <c r="B4" s="14"/>
      <c r="C4" s="41" t="s">
        <v>10</v>
      </c>
      <c r="D4" s="13" t="s">
        <v>11</v>
      </c>
      <c r="E4" s="14"/>
      <c r="F4" s="47" t="s">
        <v>10</v>
      </c>
      <c r="G4" s="48" t="s">
        <v>11</v>
      </c>
      <c r="H4" s="14"/>
      <c r="I4" s="41" t="s">
        <v>10</v>
      </c>
      <c r="J4" s="40" t="s">
        <v>11</v>
      </c>
      <c r="K4" s="14"/>
      <c r="L4" s="41" t="s">
        <v>10</v>
      </c>
      <c r="M4" s="13" t="s">
        <v>11</v>
      </c>
      <c r="N4" s="14"/>
      <c r="O4" s="12" t="s">
        <v>10</v>
      </c>
      <c r="P4" s="13" t="s">
        <v>11</v>
      </c>
      <c r="Q4" s="14"/>
      <c r="R4" s="12" t="s">
        <v>10</v>
      </c>
      <c r="S4" s="13" t="s">
        <v>11</v>
      </c>
    </row>
    <row r="5" spans="2:19" s="21" customFormat="1" ht="15" customHeight="1" x14ac:dyDescent="0.25">
      <c r="B5" s="22" t="s">
        <v>12</v>
      </c>
      <c r="C5" s="49" t="s">
        <v>13</v>
      </c>
      <c r="D5" s="25">
        <v>85</v>
      </c>
      <c r="E5" s="22" t="s">
        <v>12</v>
      </c>
      <c r="F5" s="50" t="s">
        <v>13</v>
      </c>
      <c r="G5" s="25">
        <v>86.1</v>
      </c>
      <c r="H5" s="22" t="s">
        <v>12</v>
      </c>
      <c r="I5" s="51" t="s">
        <v>13</v>
      </c>
      <c r="J5" s="25">
        <v>86.6</v>
      </c>
      <c r="K5" s="22" t="s">
        <v>12</v>
      </c>
      <c r="L5" s="50" t="s">
        <v>13</v>
      </c>
      <c r="M5" s="52">
        <v>87.01</v>
      </c>
      <c r="N5" s="15" t="s">
        <v>12</v>
      </c>
      <c r="O5" s="19" t="s">
        <v>13</v>
      </c>
      <c r="P5" s="20">
        <v>87</v>
      </c>
      <c r="Q5" s="15" t="s">
        <v>12</v>
      </c>
      <c r="R5" s="19" t="s">
        <v>13</v>
      </c>
      <c r="S5" s="20">
        <v>87.6</v>
      </c>
    </row>
    <row r="6" spans="2:19" ht="13.5" customHeight="1" x14ac:dyDescent="0.25">
      <c r="B6" s="22"/>
      <c r="C6" s="33"/>
      <c r="D6" s="53"/>
      <c r="E6" s="22"/>
      <c r="F6" s="54"/>
      <c r="G6" s="25"/>
      <c r="H6" s="22"/>
      <c r="I6" s="55"/>
      <c r="J6" s="56"/>
      <c r="K6" s="22"/>
      <c r="L6" s="57"/>
      <c r="M6" s="25"/>
      <c r="N6" s="22"/>
      <c r="O6" s="15"/>
      <c r="P6" s="20"/>
      <c r="Q6" s="22"/>
      <c r="R6" s="15"/>
      <c r="S6" s="20"/>
    </row>
    <row r="7" spans="2:19" s="21" customFormat="1" ht="15" customHeight="1" x14ac:dyDescent="0.25">
      <c r="B7" s="22">
        <f>_xlfn.RANK.EQ(D7,$D$7:$D$50)</f>
        <v>1</v>
      </c>
      <c r="C7" s="23" t="s">
        <v>98</v>
      </c>
      <c r="D7" s="25">
        <v>85.7</v>
      </c>
      <c r="E7" s="22">
        <f>_xlfn.RANK.EQ(G7,$G$7:$G$37)</f>
        <v>1</v>
      </c>
      <c r="F7" s="30" t="s">
        <v>72</v>
      </c>
      <c r="G7" s="18">
        <v>86.9</v>
      </c>
      <c r="H7" s="22">
        <f>_xlfn.RANK.EQ(J7,$J$7:$J$32)</f>
        <v>1</v>
      </c>
      <c r="I7" s="23" t="s">
        <v>15</v>
      </c>
      <c r="J7" s="25">
        <v>87.3</v>
      </c>
      <c r="K7" s="22">
        <f>_xlfn.RANK.EQ(M7,$M$7:$M$32)</f>
        <v>1</v>
      </c>
      <c r="L7" s="31" t="s">
        <v>18</v>
      </c>
      <c r="M7" s="25">
        <v>88.2</v>
      </c>
      <c r="N7" s="22">
        <f>_xlfn.RANK.EQ(P7,$P$7:$P$32)</f>
        <v>1</v>
      </c>
      <c r="O7" s="29" t="s">
        <v>18</v>
      </c>
      <c r="P7" s="25">
        <v>87.8</v>
      </c>
      <c r="Q7" s="22">
        <f>_xlfn.RANK.EQ(S7,$S$7:$S$32)</f>
        <v>1</v>
      </c>
      <c r="R7" s="29" t="s">
        <v>14</v>
      </c>
      <c r="S7" s="25">
        <v>87.9</v>
      </c>
    </row>
    <row r="8" spans="2:19" ht="14.25" customHeight="1" x14ac:dyDescent="0.15">
      <c r="B8" s="22">
        <f t="shared" ref="B8:B50" si="0">_xlfn.RANK.EQ(D8,$D$7:$D$50)</f>
        <v>1</v>
      </c>
      <c r="C8" s="23" t="s">
        <v>99</v>
      </c>
      <c r="D8" s="25">
        <v>85.7</v>
      </c>
      <c r="E8" s="22">
        <f t="shared" ref="E8:E37" si="1">_xlfn.RANK.EQ(G8,$G$7:$G$37)</f>
        <v>2</v>
      </c>
      <c r="F8" s="30" t="s">
        <v>86</v>
      </c>
      <c r="G8" s="18">
        <v>86.8</v>
      </c>
      <c r="H8" s="22">
        <f t="shared" ref="H8:H32" si="2">_xlfn.RANK.EQ(J8,$J$7:$J$32)</f>
        <v>2</v>
      </c>
      <c r="I8" s="23" t="s">
        <v>60</v>
      </c>
      <c r="J8" s="25">
        <v>87.2</v>
      </c>
      <c r="K8" s="22">
        <f t="shared" ref="K8:K32" si="3">_xlfn.RANK.EQ(M8,$M$7:$M$32)</f>
        <v>2</v>
      </c>
      <c r="L8" s="29" t="s">
        <v>15</v>
      </c>
      <c r="M8" s="25">
        <v>87.6</v>
      </c>
      <c r="N8" s="22">
        <f t="shared" ref="N8:N32" si="4">_xlfn.RANK.EQ(P8,$P$7:$P$32)</f>
        <v>2</v>
      </c>
      <c r="O8" s="31" t="s">
        <v>14</v>
      </c>
      <c r="P8" s="25">
        <v>87.5</v>
      </c>
      <c r="Q8" s="22">
        <f t="shared" ref="Q8:Q32" si="5">_xlfn.RANK.EQ(S8,$S$7:$S$32)</f>
        <v>1</v>
      </c>
      <c r="R8" s="31" t="s">
        <v>19</v>
      </c>
      <c r="S8" s="25">
        <v>87.9</v>
      </c>
    </row>
    <row r="9" spans="2:19" ht="14.25" customHeight="1" x14ac:dyDescent="0.15">
      <c r="B9" s="22">
        <f t="shared" si="0"/>
        <v>3</v>
      </c>
      <c r="C9" s="23" t="s">
        <v>100</v>
      </c>
      <c r="D9" s="25">
        <v>85.5</v>
      </c>
      <c r="E9" s="22">
        <f t="shared" si="1"/>
        <v>3</v>
      </c>
      <c r="F9" s="30" t="s">
        <v>101</v>
      </c>
      <c r="G9" s="18">
        <v>86.6</v>
      </c>
      <c r="H9" s="22">
        <f t="shared" si="2"/>
        <v>2</v>
      </c>
      <c r="I9" s="35" t="s">
        <v>18</v>
      </c>
      <c r="J9" s="25">
        <v>87.2</v>
      </c>
      <c r="K9" s="22">
        <f t="shared" si="3"/>
        <v>2</v>
      </c>
      <c r="L9" s="29" t="s">
        <v>60</v>
      </c>
      <c r="M9" s="25">
        <v>87.6</v>
      </c>
      <c r="N9" s="22">
        <f t="shared" si="4"/>
        <v>2</v>
      </c>
      <c r="O9" s="31" t="s">
        <v>48</v>
      </c>
      <c r="P9" s="25">
        <v>87.5</v>
      </c>
      <c r="Q9" s="22">
        <f t="shared" si="5"/>
        <v>3</v>
      </c>
      <c r="R9" s="31" t="s">
        <v>48</v>
      </c>
      <c r="S9" s="25">
        <v>87.8</v>
      </c>
    </row>
    <row r="10" spans="2:19" ht="14.25" customHeight="1" x14ac:dyDescent="0.15">
      <c r="B10" s="22">
        <f t="shared" si="0"/>
        <v>4</v>
      </c>
      <c r="C10" s="23" t="s">
        <v>102</v>
      </c>
      <c r="D10" s="25">
        <v>85.4</v>
      </c>
      <c r="E10" s="22">
        <f t="shared" si="1"/>
        <v>3</v>
      </c>
      <c r="F10" s="30" t="s">
        <v>49</v>
      </c>
      <c r="G10" s="18">
        <v>86.6</v>
      </c>
      <c r="H10" s="22">
        <f t="shared" si="2"/>
        <v>2</v>
      </c>
      <c r="I10" s="35" t="s">
        <v>19</v>
      </c>
      <c r="J10" s="25">
        <v>87.2</v>
      </c>
      <c r="K10" s="22">
        <f t="shared" si="3"/>
        <v>4</v>
      </c>
      <c r="L10" s="31" t="s">
        <v>24</v>
      </c>
      <c r="M10" s="25">
        <v>87.4</v>
      </c>
      <c r="N10" s="22">
        <f t="shared" si="4"/>
        <v>4</v>
      </c>
      <c r="O10" s="31" t="s">
        <v>24</v>
      </c>
      <c r="P10" s="25">
        <v>87.3</v>
      </c>
      <c r="Q10" s="22">
        <f t="shared" si="5"/>
        <v>3</v>
      </c>
      <c r="R10" s="31" t="s">
        <v>38</v>
      </c>
      <c r="S10" s="25">
        <v>87.8</v>
      </c>
    </row>
    <row r="11" spans="2:19" s="32" customFormat="1" ht="15" customHeight="1" x14ac:dyDescent="0.15">
      <c r="B11" s="22">
        <f t="shared" si="0"/>
        <v>4</v>
      </c>
      <c r="C11" s="23" t="s">
        <v>103</v>
      </c>
      <c r="D11" s="25">
        <v>85.4</v>
      </c>
      <c r="E11" s="22">
        <f t="shared" si="1"/>
        <v>5</v>
      </c>
      <c r="F11" s="30" t="s">
        <v>39</v>
      </c>
      <c r="G11" s="18">
        <v>86.5</v>
      </c>
      <c r="H11" s="22">
        <f t="shared" si="2"/>
        <v>5</v>
      </c>
      <c r="I11" s="35" t="s">
        <v>55</v>
      </c>
      <c r="J11" s="25">
        <v>87.1</v>
      </c>
      <c r="K11" s="22">
        <f t="shared" si="3"/>
        <v>4</v>
      </c>
      <c r="L11" s="31" t="s">
        <v>33</v>
      </c>
      <c r="M11" s="25">
        <v>87.4</v>
      </c>
      <c r="N11" s="22">
        <f t="shared" si="4"/>
        <v>4</v>
      </c>
      <c r="O11" s="31" t="s">
        <v>34</v>
      </c>
      <c r="P11" s="25">
        <v>87.3</v>
      </c>
      <c r="Q11" s="22">
        <f t="shared" si="5"/>
        <v>3</v>
      </c>
      <c r="R11" s="31" t="s">
        <v>21</v>
      </c>
      <c r="S11" s="25">
        <v>87.8</v>
      </c>
    </row>
    <row r="12" spans="2:19" s="21" customFormat="1" ht="15" customHeight="1" x14ac:dyDescent="0.25">
      <c r="B12" s="22">
        <f t="shared" si="0"/>
        <v>4</v>
      </c>
      <c r="C12" s="23" t="s">
        <v>104</v>
      </c>
      <c r="D12" s="25">
        <v>85.4</v>
      </c>
      <c r="E12" s="22">
        <f t="shared" si="1"/>
        <v>6</v>
      </c>
      <c r="F12" s="30" t="s">
        <v>105</v>
      </c>
      <c r="G12" s="18">
        <v>86.4</v>
      </c>
      <c r="H12" s="22">
        <f t="shared" si="2"/>
        <v>5</v>
      </c>
      <c r="I12" s="35" t="s">
        <v>51</v>
      </c>
      <c r="J12" s="25">
        <v>87.1</v>
      </c>
      <c r="K12" s="22">
        <f t="shared" si="3"/>
        <v>6</v>
      </c>
      <c r="L12" s="29" t="s">
        <v>37</v>
      </c>
      <c r="M12" s="25">
        <v>87.3</v>
      </c>
      <c r="N12" s="22">
        <f t="shared" si="4"/>
        <v>6</v>
      </c>
      <c r="O12" s="31" t="s">
        <v>38</v>
      </c>
      <c r="P12" s="25">
        <v>87.2</v>
      </c>
      <c r="Q12" s="22">
        <f t="shared" si="5"/>
        <v>3</v>
      </c>
      <c r="R12" s="31" t="s">
        <v>71</v>
      </c>
      <c r="S12" s="25">
        <v>87.8</v>
      </c>
    </row>
    <row r="13" spans="2:19" ht="14.25" customHeight="1" x14ac:dyDescent="0.15">
      <c r="B13" s="22">
        <f t="shared" si="0"/>
        <v>7</v>
      </c>
      <c r="C13" s="23" t="s">
        <v>106</v>
      </c>
      <c r="D13" s="25">
        <v>85.3</v>
      </c>
      <c r="E13" s="22">
        <f t="shared" si="1"/>
        <v>6</v>
      </c>
      <c r="F13" s="30" t="s">
        <v>36</v>
      </c>
      <c r="G13" s="18">
        <v>86.4</v>
      </c>
      <c r="H13" s="22">
        <f t="shared" si="2"/>
        <v>7</v>
      </c>
      <c r="I13" s="35" t="s">
        <v>50</v>
      </c>
      <c r="J13" s="25">
        <v>87</v>
      </c>
      <c r="K13" s="22">
        <f t="shared" si="3"/>
        <v>7</v>
      </c>
      <c r="L13" s="31" t="s">
        <v>50</v>
      </c>
      <c r="M13" s="25">
        <v>87.2</v>
      </c>
      <c r="N13" s="22">
        <f t="shared" si="4"/>
        <v>6</v>
      </c>
      <c r="O13" s="31" t="s">
        <v>25</v>
      </c>
      <c r="P13" s="25">
        <v>87.2</v>
      </c>
      <c r="Q13" s="22">
        <f t="shared" si="5"/>
        <v>3</v>
      </c>
      <c r="R13" s="31" t="s">
        <v>51</v>
      </c>
      <c r="S13" s="25">
        <v>87.8</v>
      </c>
    </row>
    <row r="14" spans="2:19" ht="14.25" customHeight="1" x14ac:dyDescent="0.15">
      <c r="B14" s="22">
        <f t="shared" si="0"/>
        <v>7</v>
      </c>
      <c r="C14" s="23" t="s">
        <v>107</v>
      </c>
      <c r="D14" s="25">
        <v>85.3</v>
      </c>
      <c r="E14" s="22">
        <f t="shared" si="1"/>
        <v>8</v>
      </c>
      <c r="F14" s="30" t="s">
        <v>108</v>
      </c>
      <c r="G14" s="18">
        <v>86.3</v>
      </c>
      <c r="H14" s="22">
        <f t="shared" si="2"/>
        <v>7</v>
      </c>
      <c r="I14" s="35" t="s">
        <v>26</v>
      </c>
      <c r="J14" s="25">
        <v>87</v>
      </c>
      <c r="K14" s="22">
        <f t="shared" si="3"/>
        <v>7</v>
      </c>
      <c r="L14" s="31" t="s">
        <v>29</v>
      </c>
      <c r="M14" s="25">
        <v>87.2</v>
      </c>
      <c r="N14" s="22">
        <f t="shared" si="4"/>
        <v>6</v>
      </c>
      <c r="O14" s="29" t="s">
        <v>29</v>
      </c>
      <c r="P14" s="25">
        <v>87.2</v>
      </c>
      <c r="Q14" s="22">
        <f t="shared" si="5"/>
        <v>3</v>
      </c>
      <c r="R14" s="29" t="s">
        <v>53</v>
      </c>
      <c r="S14" s="25">
        <v>87.8</v>
      </c>
    </row>
    <row r="15" spans="2:19" ht="14.25" customHeight="1" x14ac:dyDescent="0.15">
      <c r="B15" s="22">
        <f t="shared" si="0"/>
        <v>7</v>
      </c>
      <c r="C15" s="23" t="s">
        <v>109</v>
      </c>
      <c r="D15" s="25">
        <v>85.3</v>
      </c>
      <c r="E15" s="22">
        <f t="shared" si="1"/>
        <v>8</v>
      </c>
      <c r="F15" s="30" t="s">
        <v>23</v>
      </c>
      <c r="G15" s="18">
        <v>86.3</v>
      </c>
      <c r="H15" s="22">
        <f t="shared" si="2"/>
        <v>9</v>
      </c>
      <c r="I15" s="35" t="s">
        <v>40</v>
      </c>
      <c r="J15" s="25">
        <v>86.8</v>
      </c>
      <c r="K15" s="22">
        <f t="shared" si="3"/>
        <v>9</v>
      </c>
      <c r="L15" s="29" t="s">
        <v>28</v>
      </c>
      <c r="M15" s="25">
        <v>87.1</v>
      </c>
      <c r="N15" s="22">
        <f t="shared" si="4"/>
        <v>6</v>
      </c>
      <c r="O15" s="31" t="s">
        <v>68</v>
      </c>
      <c r="P15" s="25">
        <v>87.2</v>
      </c>
      <c r="Q15" s="22">
        <f t="shared" si="5"/>
        <v>9</v>
      </c>
      <c r="R15" s="31" t="s">
        <v>18</v>
      </c>
      <c r="S15" s="25">
        <v>87.7</v>
      </c>
    </row>
    <row r="16" spans="2:19" s="32" customFormat="1" ht="15" customHeight="1" x14ac:dyDescent="0.15">
      <c r="B16" s="22">
        <f t="shared" si="0"/>
        <v>7</v>
      </c>
      <c r="C16" s="23" t="s">
        <v>110</v>
      </c>
      <c r="D16" s="25">
        <v>85.3</v>
      </c>
      <c r="E16" s="22">
        <f t="shared" si="1"/>
        <v>8</v>
      </c>
      <c r="F16" s="30" t="s">
        <v>58</v>
      </c>
      <c r="G16" s="18">
        <v>86.3</v>
      </c>
      <c r="H16" s="22">
        <f t="shared" si="2"/>
        <v>9</v>
      </c>
      <c r="I16" s="35" t="s">
        <v>47</v>
      </c>
      <c r="J16" s="25">
        <v>86.8</v>
      </c>
      <c r="K16" s="22">
        <f t="shared" si="3"/>
        <v>9</v>
      </c>
      <c r="L16" s="31" t="s">
        <v>26</v>
      </c>
      <c r="M16" s="25">
        <v>87.1</v>
      </c>
      <c r="N16" s="22">
        <f t="shared" si="4"/>
        <v>6</v>
      </c>
      <c r="O16" s="36" t="s">
        <v>20</v>
      </c>
      <c r="P16" s="25">
        <v>87.2</v>
      </c>
      <c r="Q16" s="22">
        <f t="shared" si="5"/>
        <v>9</v>
      </c>
      <c r="R16" s="36" t="s">
        <v>26</v>
      </c>
      <c r="S16" s="25">
        <v>87.7</v>
      </c>
    </row>
    <row r="17" spans="2:19" s="21" customFormat="1" ht="15" customHeight="1" x14ac:dyDescent="0.25">
      <c r="B17" s="22">
        <f t="shared" si="0"/>
        <v>7</v>
      </c>
      <c r="C17" s="23" t="s">
        <v>111</v>
      </c>
      <c r="D17" s="25">
        <v>85.3</v>
      </c>
      <c r="E17" s="22">
        <f t="shared" si="1"/>
        <v>8</v>
      </c>
      <c r="F17" s="34" t="s">
        <v>27</v>
      </c>
      <c r="G17" s="58">
        <v>86.3</v>
      </c>
      <c r="H17" s="22">
        <f t="shared" si="2"/>
        <v>9</v>
      </c>
      <c r="I17" s="35" t="s">
        <v>29</v>
      </c>
      <c r="J17" s="25">
        <v>86.8</v>
      </c>
      <c r="K17" s="22">
        <f t="shared" si="3"/>
        <v>9</v>
      </c>
      <c r="L17" s="31" t="s">
        <v>25</v>
      </c>
      <c r="M17" s="25">
        <v>87.1</v>
      </c>
      <c r="N17" s="22">
        <f t="shared" si="4"/>
        <v>11</v>
      </c>
      <c r="O17" s="35" t="s">
        <v>42</v>
      </c>
      <c r="P17" s="25">
        <v>87.1</v>
      </c>
      <c r="Q17" s="22">
        <f t="shared" si="5"/>
        <v>9</v>
      </c>
      <c r="R17" s="35" t="s">
        <v>33</v>
      </c>
      <c r="S17" s="25">
        <v>87.7</v>
      </c>
    </row>
    <row r="18" spans="2:19" x14ac:dyDescent="0.15">
      <c r="B18" s="22">
        <f t="shared" si="0"/>
        <v>7</v>
      </c>
      <c r="C18" s="23" t="s">
        <v>112</v>
      </c>
      <c r="D18" s="25">
        <v>85.3</v>
      </c>
      <c r="E18" s="22">
        <f t="shared" si="1"/>
        <v>12</v>
      </c>
      <c r="F18" s="34" t="s">
        <v>31</v>
      </c>
      <c r="G18" s="58">
        <v>86.2</v>
      </c>
      <c r="H18" s="22">
        <f t="shared" si="2"/>
        <v>12</v>
      </c>
      <c r="I18" s="35" t="s">
        <v>71</v>
      </c>
      <c r="J18" s="25">
        <v>86.7</v>
      </c>
      <c r="K18" s="22">
        <f t="shared" si="3"/>
        <v>9</v>
      </c>
      <c r="L18" s="31" t="s">
        <v>68</v>
      </c>
      <c r="M18" s="25">
        <v>87.1</v>
      </c>
      <c r="N18" s="22">
        <f t="shared" si="4"/>
        <v>11</v>
      </c>
      <c r="O18" s="35" t="s">
        <v>50</v>
      </c>
      <c r="P18" s="25">
        <v>87.1</v>
      </c>
      <c r="Q18" s="22">
        <f t="shared" si="5"/>
        <v>12</v>
      </c>
      <c r="R18" s="35" t="s">
        <v>63</v>
      </c>
      <c r="S18" s="25">
        <v>87.6</v>
      </c>
    </row>
    <row r="19" spans="2:19" x14ac:dyDescent="0.15">
      <c r="B19" s="22">
        <f t="shared" si="0"/>
        <v>13</v>
      </c>
      <c r="C19" s="23" t="s">
        <v>113</v>
      </c>
      <c r="D19" s="25">
        <v>85.2</v>
      </c>
      <c r="E19" s="22">
        <f t="shared" si="1"/>
        <v>12</v>
      </c>
      <c r="F19" s="34" t="s">
        <v>83</v>
      </c>
      <c r="G19" s="58">
        <v>86.2</v>
      </c>
      <c r="H19" s="22">
        <f t="shared" si="2"/>
        <v>12</v>
      </c>
      <c r="I19" s="35" t="s">
        <v>68</v>
      </c>
      <c r="J19" s="25">
        <v>86.7</v>
      </c>
      <c r="K19" s="22">
        <f t="shared" si="3"/>
        <v>9</v>
      </c>
      <c r="L19" s="31" t="s">
        <v>19</v>
      </c>
      <c r="M19" s="25">
        <v>87.1</v>
      </c>
      <c r="N19" s="22">
        <f t="shared" si="4"/>
        <v>11</v>
      </c>
      <c r="O19" s="35" t="s">
        <v>26</v>
      </c>
      <c r="P19" s="25">
        <v>87.1</v>
      </c>
      <c r="Q19" s="22">
        <f t="shared" si="5"/>
        <v>12</v>
      </c>
      <c r="R19" s="35" t="s">
        <v>47</v>
      </c>
      <c r="S19" s="25">
        <v>87.6</v>
      </c>
    </row>
    <row r="20" spans="2:19" x14ac:dyDescent="0.15">
      <c r="B20" s="22">
        <f t="shared" si="0"/>
        <v>13</v>
      </c>
      <c r="C20" s="23" t="s">
        <v>114</v>
      </c>
      <c r="D20" s="25">
        <v>85.2</v>
      </c>
      <c r="E20" s="22">
        <f t="shared" si="1"/>
        <v>12</v>
      </c>
      <c r="F20" s="34" t="s">
        <v>64</v>
      </c>
      <c r="G20" s="58">
        <v>86.2</v>
      </c>
      <c r="H20" s="22">
        <f t="shared" si="2"/>
        <v>14</v>
      </c>
      <c r="I20" s="23" t="s">
        <v>28</v>
      </c>
      <c r="J20" s="25">
        <v>86.6</v>
      </c>
      <c r="K20" s="22">
        <f t="shared" si="3"/>
        <v>14</v>
      </c>
      <c r="L20" s="29" t="s">
        <v>32</v>
      </c>
      <c r="M20" s="25">
        <v>87</v>
      </c>
      <c r="N20" s="22">
        <f t="shared" si="4"/>
        <v>14</v>
      </c>
      <c r="O20" s="35" t="s">
        <v>63</v>
      </c>
      <c r="P20" s="25">
        <v>87</v>
      </c>
      <c r="Q20" s="22">
        <f t="shared" si="5"/>
        <v>12</v>
      </c>
      <c r="R20" s="35" t="s">
        <v>25</v>
      </c>
      <c r="S20" s="25">
        <v>87.6</v>
      </c>
    </row>
    <row r="21" spans="2:19" s="32" customFormat="1" ht="15" customHeight="1" x14ac:dyDescent="0.15">
      <c r="B21" s="22">
        <f t="shared" si="0"/>
        <v>13</v>
      </c>
      <c r="C21" s="23" t="s">
        <v>115</v>
      </c>
      <c r="D21" s="25">
        <v>85.2</v>
      </c>
      <c r="E21" s="22">
        <f t="shared" si="1"/>
        <v>15</v>
      </c>
      <c r="F21" s="34" t="s">
        <v>116</v>
      </c>
      <c r="G21" s="58">
        <v>86.1</v>
      </c>
      <c r="H21" s="22">
        <f t="shared" si="2"/>
        <v>14</v>
      </c>
      <c r="I21" s="35" t="s">
        <v>25</v>
      </c>
      <c r="J21" s="25">
        <v>86.6</v>
      </c>
      <c r="K21" s="22">
        <f t="shared" si="3"/>
        <v>14</v>
      </c>
      <c r="L21" s="31" t="s">
        <v>21</v>
      </c>
      <c r="M21" s="25">
        <v>87</v>
      </c>
      <c r="N21" s="22">
        <f t="shared" si="4"/>
        <v>14</v>
      </c>
      <c r="O21" s="35" t="s">
        <v>21</v>
      </c>
      <c r="P21" s="25">
        <v>87</v>
      </c>
      <c r="Q21" s="22">
        <f t="shared" si="5"/>
        <v>15</v>
      </c>
      <c r="R21" s="35" t="s">
        <v>55</v>
      </c>
      <c r="S21" s="25">
        <v>87.5</v>
      </c>
    </row>
    <row r="22" spans="2:19" s="21" customFormat="1" ht="15" customHeight="1" x14ac:dyDescent="0.25">
      <c r="B22" s="22">
        <f t="shared" si="0"/>
        <v>16</v>
      </c>
      <c r="C22" s="23" t="s">
        <v>117</v>
      </c>
      <c r="D22" s="25">
        <v>85.1</v>
      </c>
      <c r="E22" s="22">
        <f t="shared" si="1"/>
        <v>15</v>
      </c>
      <c r="F22" s="34" t="s">
        <v>77</v>
      </c>
      <c r="G22" s="58">
        <v>86.1</v>
      </c>
      <c r="H22" s="22">
        <f t="shared" si="2"/>
        <v>14</v>
      </c>
      <c r="I22" s="35" t="s">
        <v>33</v>
      </c>
      <c r="J22" s="25">
        <v>86.6</v>
      </c>
      <c r="K22" s="22">
        <f t="shared" si="3"/>
        <v>16</v>
      </c>
      <c r="L22" s="29" t="s">
        <v>65</v>
      </c>
      <c r="M22" s="25">
        <v>86.9</v>
      </c>
      <c r="N22" s="22">
        <f t="shared" si="4"/>
        <v>16</v>
      </c>
      <c r="O22" s="36" t="s">
        <v>69</v>
      </c>
      <c r="P22" s="25">
        <v>86.9</v>
      </c>
      <c r="Q22" s="22">
        <f t="shared" si="5"/>
        <v>15</v>
      </c>
      <c r="R22" s="36" t="s">
        <v>40</v>
      </c>
      <c r="S22" s="25">
        <v>87.5</v>
      </c>
    </row>
    <row r="23" spans="2:19" x14ac:dyDescent="0.15">
      <c r="B23" s="22">
        <f t="shared" si="0"/>
        <v>16</v>
      </c>
      <c r="C23" s="23" t="s">
        <v>118</v>
      </c>
      <c r="D23" s="25">
        <v>85.1</v>
      </c>
      <c r="E23" s="22">
        <f t="shared" si="1"/>
        <v>15</v>
      </c>
      <c r="F23" s="34" t="s">
        <v>66</v>
      </c>
      <c r="G23" s="58">
        <v>86.1</v>
      </c>
      <c r="H23" s="22">
        <f t="shared" si="2"/>
        <v>17</v>
      </c>
      <c r="I23" s="35" t="s">
        <v>24</v>
      </c>
      <c r="J23" s="25">
        <v>86.5</v>
      </c>
      <c r="K23" s="22">
        <f t="shared" si="3"/>
        <v>16</v>
      </c>
      <c r="L23" s="31" t="s">
        <v>47</v>
      </c>
      <c r="M23" s="25">
        <v>86.9</v>
      </c>
      <c r="N23" s="22">
        <f t="shared" si="4"/>
        <v>16</v>
      </c>
      <c r="O23" s="36" t="s">
        <v>56</v>
      </c>
      <c r="P23" s="25">
        <v>86.9</v>
      </c>
      <c r="Q23" s="22">
        <f t="shared" si="5"/>
        <v>15</v>
      </c>
      <c r="R23" s="36" t="s">
        <v>68</v>
      </c>
      <c r="S23" s="25">
        <v>87.5</v>
      </c>
    </row>
    <row r="24" spans="2:19" x14ac:dyDescent="0.15">
      <c r="B24" s="22">
        <f t="shared" si="0"/>
        <v>16</v>
      </c>
      <c r="C24" s="23" t="s">
        <v>119</v>
      </c>
      <c r="D24" s="25">
        <v>85.1</v>
      </c>
      <c r="E24" s="22">
        <f t="shared" si="1"/>
        <v>18</v>
      </c>
      <c r="F24" s="34" t="s">
        <v>120</v>
      </c>
      <c r="G24" s="58">
        <v>86</v>
      </c>
      <c r="H24" s="22">
        <f t="shared" si="2"/>
        <v>17</v>
      </c>
      <c r="I24" s="35" t="s">
        <v>53</v>
      </c>
      <c r="J24" s="25">
        <v>86.5</v>
      </c>
      <c r="K24" s="22">
        <f t="shared" si="3"/>
        <v>16</v>
      </c>
      <c r="L24" s="31" t="s">
        <v>46</v>
      </c>
      <c r="M24" s="25">
        <v>86.9</v>
      </c>
      <c r="N24" s="22">
        <f t="shared" si="4"/>
        <v>16</v>
      </c>
      <c r="O24" s="36" t="s">
        <v>46</v>
      </c>
      <c r="P24" s="25">
        <v>86.9</v>
      </c>
      <c r="Q24" s="22">
        <f t="shared" si="5"/>
        <v>18</v>
      </c>
      <c r="R24" s="36" t="s">
        <v>69</v>
      </c>
      <c r="S24" s="25">
        <v>87.4</v>
      </c>
    </row>
    <row r="25" spans="2:19" x14ac:dyDescent="0.15">
      <c r="B25" s="22">
        <f t="shared" si="0"/>
        <v>16</v>
      </c>
      <c r="C25" s="23" t="s">
        <v>121</v>
      </c>
      <c r="D25" s="25">
        <v>85.1</v>
      </c>
      <c r="E25" s="22">
        <f t="shared" si="1"/>
        <v>18</v>
      </c>
      <c r="F25" s="34" t="s">
        <v>122</v>
      </c>
      <c r="G25" s="58">
        <v>86</v>
      </c>
      <c r="H25" s="22">
        <f t="shared" si="2"/>
        <v>19</v>
      </c>
      <c r="I25" s="35" t="s">
        <v>21</v>
      </c>
      <c r="J25" s="25">
        <v>86.4</v>
      </c>
      <c r="K25" s="22">
        <f t="shared" si="3"/>
        <v>19</v>
      </c>
      <c r="L25" s="29" t="s">
        <v>52</v>
      </c>
      <c r="M25" s="25">
        <v>86.7</v>
      </c>
      <c r="N25" s="22">
        <f t="shared" si="4"/>
        <v>19</v>
      </c>
      <c r="O25" s="36" t="s">
        <v>70</v>
      </c>
      <c r="P25" s="25">
        <v>86.8</v>
      </c>
      <c r="Q25" s="22">
        <f t="shared" si="5"/>
        <v>18</v>
      </c>
      <c r="R25" s="36" t="s">
        <v>24</v>
      </c>
      <c r="S25" s="25">
        <v>87.4</v>
      </c>
    </row>
    <row r="26" spans="2:19" s="32" customFormat="1" ht="15" customHeight="1" x14ac:dyDescent="0.15">
      <c r="B26" s="22">
        <f t="shared" si="0"/>
        <v>16</v>
      </c>
      <c r="C26" s="23" t="s">
        <v>123</v>
      </c>
      <c r="D26" s="25">
        <v>85.1</v>
      </c>
      <c r="E26" s="22">
        <f t="shared" si="1"/>
        <v>18</v>
      </c>
      <c r="F26" s="34" t="s">
        <v>54</v>
      </c>
      <c r="G26" s="58">
        <v>86</v>
      </c>
      <c r="H26" s="22">
        <f t="shared" si="2"/>
        <v>20</v>
      </c>
      <c r="I26" s="23" t="s">
        <v>37</v>
      </c>
      <c r="J26" s="25">
        <v>86.3</v>
      </c>
      <c r="K26" s="22">
        <f t="shared" si="3"/>
        <v>19</v>
      </c>
      <c r="L26" s="31" t="s">
        <v>40</v>
      </c>
      <c r="M26" s="25">
        <v>86.7</v>
      </c>
      <c r="N26" s="22">
        <f t="shared" si="4"/>
        <v>19</v>
      </c>
      <c r="O26" s="35" t="s">
        <v>74</v>
      </c>
      <c r="P26" s="25">
        <v>86.8</v>
      </c>
      <c r="Q26" s="22">
        <f t="shared" si="5"/>
        <v>20</v>
      </c>
      <c r="R26" s="35" t="s">
        <v>61</v>
      </c>
      <c r="S26" s="25">
        <v>87.3</v>
      </c>
    </row>
    <row r="27" spans="2:19" s="21" customFormat="1" ht="15" customHeight="1" x14ac:dyDescent="0.25">
      <c r="B27" s="22">
        <f t="shared" si="0"/>
        <v>21</v>
      </c>
      <c r="C27" s="23" t="s">
        <v>124</v>
      </c>
      <c r="D27" s="25">
        <v>85</v>
      </c>
      <c r="E27" s="22">
        <f t="shared" si="1"/>
        <v>18</v>
      </c>
      <c r="F27" s="34" t="s">
        <v>76</v>
      </c>
      <c r="G27" s="58">
        <v>86</v>
      </c>
      <c r="H27" s="22">
        <f t="shared" si="2"/>
        <v>20</v>
      </c>
      <c r="I27" s="23" t="s">
        <v>43</v>
      </c>
      <c r="J27" s="25">
        <v>86.3</v>
      </c>
      <c r="K27" s="22">
        <f t="shared" si="3"/>
        <v>19</v>
      </c>
      <c r="L27" s="31" t="s">
        <v>53</v>
      </c>
      <c r="M27" s="25">
        <v>86.7</v>
      </c>
      <c r="N27" s="22">
        <f t="shared" si="4"/>
        <v>21</v>
      </c>
      <c r="O27" s="36" t="s">
        <v>57</v>
      </c>
      <c r="P27" s="25">
        <v>86.7</v>
      </c>
      <c r="Q27" s="22">
        <f t="shared" si="5"/>
        <v>20</v>
      </c>
      <c r="R27" s="36" t="s">
        <v>50</v>
      </c>
      <c r="S27" s="25">
        <v>87.3</v>
      </c>
    </row>
    <row r="28" spans="2:19" x14ac:dyDescent="0.15">
      <c r="B28" s="22">
        <f t="shared" si="0"/>
        <v>21</v>
      </c>
      <c r="C28" s="23" t="s">
        <v>125</v>
      </c>
      <c r="D28" s="25">
        <v>85</v>
      </c>
      <c r="E28" s="22">
        <f t="shared" si="1"/>
        <v>22</v>
      </c>
      <c r="F28" s="34" t="s">
        <v>73</v>
      </c>
      <c r="G28" s="58">
        <v>85.9</v>
      </c>
      <c r="H28" s="22">
        <f t="shared" si="2"/>
        <v>22</v>
      </c>
      <c r="I28" s="23" t="s">
        <v>65</v>
      </c>
      <c r="J28" s="25">
        <v>86.1</v>
      </c>
      <c r="K28" s="22">
        <f t="shared" si="3"/>
        <v>22</v>
      </c>
      <c r="L28" s="29" t="s">
        <v>43</v>
      </c>
      <c r="M28" s="25">
        <v>86.6</v>
      </c>
      <c r="N28" s="22">
        <f t="shared" si="4"/>
        <v>22</v>
      </c>
      <c r="O28" s="35" t="s">
        <v>40</v>
      </c>
      <c r="P28" s="25">
        <v>86.6</v>
      </c>
      <c r="Q28" s="22">
        <f t="shared" si="5"/>
        <v>20</v>
      </c>
      <c r="R28" s="35" t="s">
        <v>46</v>
      </c>
      <c r="S28" s="25">
        <v>87.3</v>
      </c>
    </row>
    <row r="29" spans="2:19" x14ac:dyDescent="0.15">
      <c r="B29" s="22">
        <f t="shared" si="0"/>
        <v>21</v>
      </c>
      <c r="C29" s="23" t="s">
        <v>126</v>
      </c>
      <c r="D29" s="25">
        <v>85</v>
      </c>
      <c r="E29" s="22">
        <f t="shared" si="1"/>
        <v>22</v>
      </c>
      <c r="F29" s="34" t="s">
        <v>45</v>
      </c>
      <c r="G29" s="58">
        <v>85.9</v>
      </c>
      <c r="H29" s="22">
        <f t="shared" si="2"/>
        <v>22</v>
      </c>
      <c r="I29" s="23" t="s">
        <v>32</v>
      </c>
      <c r="J29" s="25">
        <v>86.1</v>
      </c>
      <c r="K29" s="22">
        <f t="shared" si="3"/>
        <v>22</v>
      </c>
      <c r="L29" s="31" t="s">
        <v>71</v>
      </c>
      <c r="M29" s="25">
        <v>86.6</v>
      </c>
      <c r="N29" s="22">
        <f t="shared" si="4"/>
        <v>22</v>
      </c>
      <c r="O29" s="35" t="s">
        <v>71</v>
      </c>
      <c r="P29" s="25">
        <v>86.6</v>
      </c>
      <c r="Q29" s="22">
        <f t="shared" si="5"/>
        <v>23</v>
      </c>
      <c r="R29" s="35" t="s">
        <v>70</v>
      </c>
      <c r="S29" s="25">
        <v>87.2</v>
      </c>
    </row>
    <row r="30" spans="2:19" x14ac:dyDescent="0.15">
      <c r="B30" s="22">
        <f t="shared" si="0"/>
        <v>21</v>
      </c>
      <c r="C30" s="23" t="s">
        <v>127</v>
      </c>
      <c r="D30" s="25">
        <v>85</v>
      </c>
      <c r="E30" s="22">
        <f t="shared" si="1"/>
        <v>22</v>
      </c>
      <c r="F30" s="34" t="s">
        <v>17</v>
      </c>
      <c r="G30" s="58">
        <v>85.9</v>
      </c>
      <c r="H30" s="22">
        <f t="shared" si="2"/>
        <v>22</v>
      </c>
      <c r="I30" s="23" t="s">
        <v>52</v>
      </c>
      <c r="J30" s="25">
        <v>86.1</v>
      </c>
      <c r="K30" s="22">
        <f t="shared" si="3"/>
        <v>24</v>
      </c>
      <c r="L30" s="29" t="s">
        <v>41</v>
      </c>
      <c r="M30" s="25">
        <v>86.5</v>
      </c>
      <c r="N30" s="22">
        <f t="shared" si="4"/>
        <v>24</v>
      </c>
      <c r="O30" s="36" t="s">
        <v>61</v>
      </c>
      <c r="P30" s="25">
        <v>86.5</v>
      </c>
      <c r="Q30" s="22">
        <f t="shared" si="5"/>
        <v>23</v>
      </c>
      <c r="R30" s="36" t="s">
        <v>29</v>
      </c>
      <c r="S30" s="25">
        <v>87.2</v>
      </c>
    </row>
    <row r="31" spans="2:19" s="32" customFormat="1" ht="15" customHeight="1" x14ac:dyDescent="0.15">
      <c r="B31" s="22">
        <f t="shared" si="0"/>
        <v>25</v>
      </c>
      <c r="C31" s="23" t="s">
        <v>128</v>
      </c>
      <c r="D31" s="25">
        <v>84.9</v>
      </c>
      <c r="E31" s="22">
        <f t="shared" si="1"/>
        <v>25</v>
      </c>
      <c r="F31" s="34" t="s">
        <v>129</v>
      </c>
      <c r="G31" s="58">
        <v>85.7</v>
      </c>
      <c r="H31" s="22">
        <f t="shared" si="2"/>
        <v>22</v>
      </c>
      <c r="I31" s="35" t="s">
        <v>46</v>
      </c>
      <c r="J31" s="25">
        <v>86.1</v>
      </c>
      <c r="K31" s="22">
        <f t="shared" si="3"/>
        <v>25</v>
      </c>
      <c r="L31" s="31" t="s">
        <v>55</v>
      </c>
      <c r="M31" s="25">
        <v>86.3</v>
      </c>
      <c r="N31" s="22">
        <f t="shared" si="4"/>
        <v>25</v>
      </c>
      <c r="O31" s="35" t="s">
        <v>55</v>
      </c>
      <c r="P31" s="25">
        <v>86.4</v>
      </c>
      <c r="Q31" s="22">
        <f t="shared" si="5"/>
        <v>25</v>
      </c>
      <c r="R31" s="35" t="s">
        <v>57</v>
      </c>
      <c r="S31" s="25">
        <v>87.1</v>
      </c>
    </row>
    <row r="32" spans="2:19" s="21" customFormat="1" ht="15" customHeight="1" x14ac:dyDescent="0.25">
      <c r="B32" s="22">
        <f t="shared" si="0"/>
        <v>25</v>
      </c>
      <c r="C32" s="23" t="s">
        <v>130</v>
      </c>
      <c r="D32" s="25">
        <v>84.9</v>
      </c>
      <c r="E32" s="22">
        <f t="shared" si="1"/>
        <v>25</v>
      </c>
      <c r="F32" s="34" t="s">
        <v>79</v>
      </c>
      <c r="G32" s="58">
        <v>85.7</v>
      </c>
      <c r="H32" s="22">
        <f t="shared" si="2"/>
        <v>26</v>
      </c>
      <c r="I32" s="23" t="s">
        <v>41</v>
      </c>
      <c r="J32" s="59">
        <v>85.6</v>
      </c>
      <c r="K32" s="22">
        <f t="shared" si="3"/>
        <v>26</v>
      </c>
      <c r="L32" s="31" t="s">
        <v>51</v>
      </c>
      <c r="M32" s="25">
        <v>85.6</v>
      </c>
      <c r="N32" s="22">
        <f t="shared" si="4"/>
        <v>26</v>
      </c>
      <c r="O32" s="35" t="s">
        <v>51</v>
      </c>
      <c r="P32" s="25">
        <v>85.5</v>
      </c>
      <c r="Q32" s="22">
        <f t="shared" si="5"/>
        <v>25</v>
      </c>
      <c r="R32" s="35" t="s">
        <v>42</v>
      </c>
      <c r="S32" s="25">
        <v>87.1</v>
      </c>
    </row>
    <row r="33" spans="2:19" x14ac:dyDescent="0.15">
      <c r="B33" s="22">
        <f t="shared" si="0"/>
        <v>25</v>
      </c>
      <c r="C33" s="23" t="s">
        <v>131</v>
      </c>
      <c r="D33" s="25">
        <v>84.9</v>
      </c>
      <c r="E33" s="22">
        <f t="shared" si="1"/>
        <v>25</v>
      </c>
      <c r="F33" s="34" t="s">
        <v>81</v>
      </c>
      <c r="G33" s="58">
        <v>85.7</v>
      </c>
      <c r="H33" s="22"/>
      <c r="I33" s="22"/>
      <c r="J33" s="25"/>
      <c r="K33" s="22"/>
      <c r="L33" s="60"/>
      <c r="M33" s="25"/>
      <c r="N33" s="22"/>
      <c r="O33" s="22"/>
      <c r="P33" s="25"/>
      <c r="Q33" s="22"/>
      <c r="R33" s="22"/>
      <c r="S33" s="25"/>
    </row>
    <row r="34" spans="2:19" x14ac:dyDescent="0.15">
      <c r="B34" s="22">
        <f t="shared" si="0"/>
        <v>25</v>
      </c>
      <c r="C34" s="23" t="s">
        <v>132</v>
      </c>
      <c r="D34" s="25">
        <v>84.9</v>
      </c>
      <c r="E34" s="22">
        <f t="shared" si="1"/>
        <v>28</v>
      </c>
      <c r="F34" s="34" t="s">
        <v>133</v>
      </c>
      <c r="G34" s="58">
        <v>85.6</v>
      </c>
      <c r="H34" s="22"/>
      <c r="I34" s="22"/>
      <c r="J34" s="25"/>
      <c r="K34" s="22"/>
      <c r="L34" s="60"/>
      <c r="M34" s="37"/>
      <c r="N34" s="22"/>
      <c r="O34" s="22"/>
      <c r="P34" s="25"/>
      <c r="Q34" s="22"/>
      <c r="R34" s="22"/>
      <c r="S34" s="25"/>
    </row>
    <row r="35" spans="2:19" x14ac:dyDescent="0.15">
      <c r="B35" s="22">
        <f t="shared" si="0"/>
        <v>29</v>
      </c>
      <c r="C35" s="23" t="s">
        <v>134</v>
      </c>
      <c r="D35" s="25">
        <v>84.8</v>
      </c>
      <c r="E35" s="22">
        <f t="shared" si="1"/>
        <v>29</v>
      </c>
      <c r="F35" s="34" t="s">
        <v>62</v>
      </c>
      <c r="G35" s="58">
        <v>85.1</v>
      </c>
      <c r="H35" s="22"/>
      <c r="I35" s="22"/>
      <c r="J35" s="25"/>
      <c r="K35" s="22"/>
      <c r="L35" s="60"/>
      <c r="M35" s="37"/>
      <c r="N35" s="22"/>
      <c r="O35" s="22"/>
      <c r="P35" s="25"/>
      <c r="Q35" s="22"/>
      <c r="R35" s="22"/>
      <c r="S35" s="25"/>
    </row>
    <row r="36" spans="2:19" s="32" customFormat="1" ht="15" customHeight="1" x14ac:dyDescent="0.15">
      <c r="B36" s="22">
        <f t="shared" si="0"/>
        <v>30</v>
      </c>
      <c r="C36" s="23" t="s">
        <v>135</v>
      </c>
      <c r="D36" s="25">
        <v>84.7</v>
      </c>
      <c r="E36" s="22">
        <f t="shared" si="1"/>
        <v>30</v>
      </c>
      <c r="F36" s="34" t="s">
        <v>136</v>
      </c>
      <c r="G36" s="58">
        <v>85</v>
      </c>
      <c r="H36" s="22"/>
      <c r="I36" s="22"/>
      <c r="J36" s="25"/>
      <c r="K36" s="22"/>
      <c r="L36" s="60"/>
      <c r="M36" s="37"/>
      <c r="N36" s="22"/>
      <c r="O36" s="22"/>
      <c r="P36" s="25"/>
      <c r="Q36" s="22"/>
      <c r="R36" s="22"/>
      <c r="S36" s="25"/>
    </row>
    <row r="37" spans="2:19" s="21" customFormat="1" ht="15" customHeight="1" x14ac:dyDescent="0.25">
      <c r="B37" s="22">
        <f t="shared" si="0"/>
        <v>30</v>
      </c>
      <c r="C37" s="23" t="s">
        <v>137</v>
      </c>
      <c r="D37" s="25">
        <v>84.7</v>
      </c>
      <c r="E37" s="22">
        <f t="shared" si="1"/>
        <v>31</v>
      </c>
      <c r="F37" s="34" t="s">
        <v>84</v>
      </c>
      <c r="G37" s="58">
        <v>83.8</v>
      </c>
      <c r="H37" s="22"/>
      <c r="I37" s="22"/>
      <c r="J37" s="25"/>
      <c r="K37" s="22"/>
      <c r="L37" s="60"/>
      <c r="M37" s="37"/>
      <c r="N37" s="22"/>
      <c r="O37" s="22"/>
      <c r="P37" s="25"/>
      <c r="Q37" s="22"/>
      <c r="R37" s="22"/>
      <c r="S37" s="25"/>
    </row>
    <row r="38" spans="2:19" x14ac:dyDescent="0.15">
      <c r="B38" s="22">
        <f t="shared" si="0"/>
        <v>30</v>
      </c>
      <c r="C38" s="23" t="s">
        <v>138</v>
      </c>
      <c r="D38" s="25">
        <v>84.7</v>
      </c>
      <c r="E38" s="22"/>
      <c r="F38" s="23"/>
      <c r="G38" s="25"/>
      <c r="H38" s="22"/>
      <c r="I38" s="22"/>
      <c r="J38" s="25"/>
      <c r="K38" s="22"/>
      <c r="L38" s="60"/>
      <c r="M38" s="37"/>
      <c r="N38" s="22"/>
      <c r="O38" s="22"/>
      <c r="P38" s="25"/>
      <c r="Q38" s="22"/>
      <c r="R38" s="22"/>
      <c r="S38" s="25"/>
    </row>
    <row r="39" spans="2:19" x14ac:dyDescent="0.15">
      <c r="B39" s="22">
        <f t="shared" si="0"/>
        <v>33</v>
      </c>
      <c r="C39" s="23" t="s">
        <v>139</v>
      </c>
      <c r="D39" s="25">
        <v>84.6</v>
      </c>
      <c r="E39" s="22"/>
      <c r="F39" s="23"/>
      <c r="G39" s="37"/>
      <c r="H39" s="22"/>
      <c r="I39" s="22"/>
      <c r="J39" s="25"/>
      <c r="K39" s="22"/>
      <c r="L39" s="60"/>
      <c r="M39" s="37"/>
      <c r="N39" s="22"/>
      <c r="O39" s="22"/>
      <c r="P39" s="25"/>
      <c r="Q39" s="22"/>
      <c r="R39" s="22"/>
      <c r="S39" s="25"/>
    </row>
    <row r="40" spans="2:19" x14ac:dyDescent="0.15">
      <c r="B40" s="22">
        <f t="shared" si="0"/>
        <v>33</v>
      </c>
      <c r="C40" s="23" t="s">
        <v>140</v>
      </c>
      <c r="D40" s="25">
        <v>84.6</v>
      </c>
      <c r="E40" s="22"/>
      <c r="F40" s="23"/>
      <c r="G40" s="37"/>
      <c r="H40" s="22"/>
      <c r="I40" s="22"/>
      <c r="J40" s="25"/>
      <c r="K40" s="22"/>
      <c r="L40" s="60"/>
      <c r="M40" s="37"/>
      <c r="N40" s="22"/>
      <c r="O40" s="22"/>
      <c r="P40" s="25"/>
      <c r="Q40" s="22"/>
      <c r="R40" s="22"/>
      <c r="S40" s="25"/>
    </row>
    <row r="41" spans="2:19" s="32" customFormat="1" ht="15" customHeight="1" x14ac:dyDescent="0.15">
      <c r="B41" s="22">
        <f t="shared" si="0"/>
        <v>35</v>
      </c>
      <c r="C41" s="23" t="s">
        <v>141</v>
      </c>
      <c r="D41" s="25">
        <v>84.5</v>
      </c>
      <c r="E41" s="22"/>
      <c r="F41" s="23"/>
      <c r="G41" s="37"/>
      <c r="H41" s="22"/>
      <c r="I41" s="22"/>
      <c r="J41" s="25"/>
      <c r="K41" s="22"/>
      <c r="L41" s="60"/>
      <c r="M41" s="37"/>
      <c r="N41" s="22"/>
      <c r="O41" s="22"/>
      <c r="P41" s="25"/>
      <c r="Q41" s="22"/>
      <c r="R41" s="22"/>
      <c r="S41" s="25"/>
    </row>
    <row r="42" spans="2:19" s="21" customFormat="1" ht="15" customHeight="1" x14ac:dyDescent="0.25">
      <c r="B42" s="22">
        <f t="shared" si="0"/>
        <v>35</v>
      </c>
      <c r="C42" s="23" t="s">
        <v>142</v>
      </c>
      <c r="D42" s="25">
        <v>84.5</v>
      </c>
      <c r="E42" s="22"/>
      <c r="F42" s="23"/>
      <c r="G42" s="37"/>
      <c r="H42" s="22"/>
      <c r="I42" s="22"/>
      <c r="J42" s="25"/>
      <c r="K42" s="22"/>
      <c r="L42" s="60"/>
      <c r="M42" s="37"/>
      <c r="N42" s="22"/>
      <c r="O42" s="22"/>
      <c r="P42" s="25"/>
      <c r="Q42" s="22"/>
      <c r="R42" s="22"/>
      <c r="S42" s="25"/>
    </row>
    <row r="43" spans="2:19" x14ac:dyDescent="0.15">
      <c r="B43" s="22">
        <f t="shared" si="0"/>
        <v>37</v>
      </c>
      <c r="C43" s="23" t="s">
        <v>143</v>
      </c>
      <c r="D43" s="25">
        <v>84.4</v>
      </c>
      <c r="E43" s="22"/>
      <c r="F43" s="23"/>
      <c r="G43" s="37"/>
      <c r="H43" s="22"/>
      <c r="I43" s="22"/>
      <c r="J43" s="25"/>
      <c r="K43" s="22"/>
      <c r="L43" s="60"/>
      <c r="M43" s="37"/>
      <c r="N43" s="22"/>
      <c r="O43" s="22"/>
      <c r="P43" s="25"/>
      <c r="Q43" s="22"/>
      <c r="R43" s="22"/>
      <c r="S43" s="25"/>
    </row>
    <row r="44" spans="2:19" x14ac:dyDescent="0.15">
      <c r="B44" s="22">
        <f t="shared" si="0"/>
        <v>37</v>
      </c>
      <c r="C44" s="23" t="s">
        <v>144</v>
      </c>
      <c r="D44" s="25">
        <v>84.4</v>
      </c>
      <c r="E44" s="22"/>
      <c r="F44" s="23"/>
      <c r="G44" s="37"/>
      <c r="H44" s="22"/>
      <c r="I44" s="22"/>
      <c r="J44" s="25"/>
      <c r="K44" s="22"/>
      <c r="L44" s="60"/>
      <c r="M44" s="37"/>
      <c r="N44" s="22"/>
      <c r="O44" s="22"/>
      <c r="P44" s="25"/>
      <c r="Q44" s="22"/>
      <c r="R44" s="22"/>
      <c r="S44" s="25"/>
    </row>
    <row r="45" spans="2:19" x14ac:dyDescent="0.15">
      <c r="B45" s="22">
        <f t="shared" si="0"/>
        <v>37</v>
      </c>
      <c r="C45" s="23" t="s">
        <v>145</v>
      </c>
      <c r="D45" s="25">
        <v>84.4</v>
      </c>
      <c r="E45" s="22"/>
      <c r="F45" s="23"/>
      <c r="G45" s="37"/>
      <c r="H45" s="22"/>
      <c r="I45" s="22"/>
      <c r="J45" s="25"/>
      <c r="K45" s="22"/>
      <c r="L45" s="60"/>
      <c r="M45" s="37"/>
      <c r="N45" s="22"/>
      <c r="O45" s="22"/>
      <c r="P45" s="25"/>
      <c r="Q45" s="22"/>
      <c r="R45" s="22"/>
      <c r="S45" s="25"/>
    </row>
    <row r="46" spans="2:19" s="32" customFormat="1" ht="15" customHeight="1" x14ac:dyDescent="0.15">
      <c r="B46" s="22">
        <f t="shared" si="0"/>
        <v>40</v>
      </c>
      <c r="C46" s="23" t="s">
        <v>146</v>
      </c>
      <c r="D46" s="25">
        <v>84.3</v>
      </c>
      <c r="E46" s="22"/>
      <c r="F46" s="23"/>
      <c r="G46" s="37"/>
      <c r="H46" s="22"/>
      <c r="I46" s="22"/>
      <c r="J46" s="25"/>
      <c r="K46" s="22"/>
      <c r="L46" s="60"/>
      <c r="M46" s="37"/>
      <c r="N46" s="22"/>
      <c r="O46" s="22"/>
      <c r="P46" s="25"/>
      <c r="Q46" s="22"/>
      <c r="R46" s="22"/>
      <c r="S46" s="25"/>
    </row>
    <row r="47" spans="2:19" s="21" customFormat="1" ht="15" customHeight="1" x14ac:dyDescent="0.25">
      <c r="B47" s="22">
        <f t="shared" si="0"/>
        <v>41</v>
      </c>
      <c r="C47" s="23" t="s">
        <v>147</v>
      </c>
      <c r="D47" s="25">
        <v>84.1</v>
      </c>
      <c r="E47" s="22"/>
      <c r="F47" s="23"/>
      <c r="G47" s="37"/>
      <c r="H47" s="22"/>
      <c r="I47" s="22"/>
      <c r="J47" s="25"/>
      <c r="K47" s="22"/>
      <c r="L47" s="60"/>
      <c r="M47" s="37"/>
      <c r="N47" s="22"/>
      <c r="O47" s="22"/>
      <c r="P47" s="25"/>
      <c r="Q47" s="22"/>
      <c r="R47" s="22"/>
      <c r="S47" s="25"/>
    </row>
    <row r="48" spans="2:19" x14ac:dyDescent="0.15">
      <c r="B48" s="22">
        <f t="shared" si="0"/>
        <v>42</v>
      </c>
      <c r="C48" s="23" t="s">
        <v>148</v>
      </c>
      <c r="D48" s="25">
        <v>83.9</v>
      </c>
      <c r="E48" s="22"/>
      <c r="F48" s="23"/>
      <c r="G48" s="37"/>
      <c r="H48" s="22"/>
      <c r="I48" s="22"/>
      <c r="J48" s="25"/>
      <c r="K48" s="22"/>
      <c r="L48" s="60"/>
      <c r="M48" s="37"/>
      <c r="N48" s="22"/>
      <c r="O48" s="22"/>
      <c r="P48" s="25"/>
      <c r="Q48" s="22"/>
      <c r="R48" s="22"/>
      <c r="S48" s="25"/>
    </row>
    <row r="49" spans="2:19" ht="16.5" x14ac:dyDescent="0.15">
      <c r="B49" s="22">
        <f t="shared" si="0"/>
        <v>43</v>
      </c>
      <c r="C49" s="54" t="s">
        <v>149</v>
      </c>
      <c r="D49" s="25">
        <v>83.7</v>
      </c>
      <c r="E49" s="22"/>
      <c r="F49" s="23"/>
      <c r="G49" s="37"/>
      <c r="H49" s="22"/>
      <c r="I49" s="22"/>
      <c r="J49" s="25"/>
      <c r="K49" s="22"/>
      <c r="L49" s="60"/>
      <c r="M49" s="37"/>
      <c r="N49" s="61"/>
      <c r="O49" s="62"/>
      <c r="P49" s="62"/>
      <c r="Q49" s="61"/>
      <c r="R49" s="62"/>
      <c r="S49" s="62"/>
    </row>
    <row r="50" spans="2:19" ht="16.5" x14ac:dyDescent="0.15">
      <c r="B50" s="41">
        <f t="shared" si="0"/>
        <v>44</v>
      </c>
      <c r="C50" s="47" t="s">
        <v>150</v>
      </c>
      <c r="D50" s="40">
        <v>83.2</v>
      </c>
      <c r="E50" s="41"/>
      <c r="F50" s="12"/>
      <c r="G50" s="13"/>
      <c r="H50" s="41"/>
      <c r="I50" s="41"/>
      <c r="J50" s="40"/>
      <c r="K50" s="41"/>
      <c r="L50" s="63"/>
      <c r="M50" s="13"/>
      <c r="N50" s="64"/>
      <c r="O50" s="65"/>
      <c r="P50" s="66"/>
      <c r="Q50" s="64"/>
      <c r="R50" s="65"/>
      <c r="S50" s="66"/>
    </row>
    <row r="51" spans="2:19" s="32" customFormat="1" ht="18.75" customHeight="1" x14ac:dyDescent="0.15">
      <c r="B51" s="42" t="s">
        <v>94</v>
      </c>
      <c r="C51" s="2"/>
      <c r="D51" s="4"/>
      <c r="E51" s="4"/>
      <c r="F51" s="2"/>
      <c r="G51" s="4"/>
      <c r="H51" s="4"/>
      <c r="I51" s="43"/>
      <c r="J51" s="43"/>
      <c r="K51" s="4"/>
      <c r="L51" s="43"/>
      <c r="M51" s="43"/>
      <c r="N51" s="4"/>
      <c r="O51" s="43"/>
      <c r="P51" s="43"/>
      <c r="Q51" s="4"/>
      <c r="R51" s="43"/>
      <c r="S51" s="43"/>
    </row>
    <row r="52" spans="2:19" s="21" customFormat="1" ht="18.75" customHeight="1" x14ac:dyDescent="0.25">
      <c r="B52" s="42" t="s">
        <v>95</v>
      </c>
      <c r="C52" s="2"/>
      <c r="D52" s="4"/>
      <c r="E52" s="4"/>
      <c r="F52" s="2"/>
      <c r="G52" s="4"/>
      <c r="H52" s="4"/>
      <c r="I52" s="1"/>
      <c r="J52" s="1"/>
      <c r="K52" s="4"/>
      <c r="L52" s="1"/>
      <c r="M52" s="1"/>
      <c r="N52" s="4"/>
      <c r="O52" s="43"/>
      <c r="P52" s="43"/>
      <c r="Q52" s="4"/>
      <c r="R52" s="43"/>
      <c r="S52" s="43"/>
    </row>
    <row r="53" spans="2:19" s="32" customFormat="1" ht="18.75" customHeight="1" x14ac:dyDescent="0.15">
      <c r="B53" s="42" t="s">
        <v>96</v>
      </c>
      <c r="C53" s="67"/>
      <c r="D53" s="4"/>
      <c r="E53" s="5"/>
      <c r="F53" s="2"/>
      <c r="G53" s="4"/>
      <c r="H53" s="5"/>
      <c r="I53" s="1"/>
      <c r="J53" s="1"/>
      <c r="K53" s="5"/>
      <c r="L53" s="43"/>
      <c r="M53" s="43"/>
      <c r="N53" s="4"/>
      <c r="O53" s="43"/>
      <c r="P53" s="43"/>
      <c r="Q53" s="4"/>
      <c r="R53" s="43"/>
      <c r="S53" s="43"/>
    </row>
    <row r="54" spans="2:19" ht="12.75" customHeight="1" x14ac:dyDescent="0.15">
      <c r="I54" s="43"/>
      <c r="J54" s="43"/>
      <c r="L54" s="43"/>
      <c r="M54" s="43"/>
      <c r="O54" s="43"/>
      <c r="P54" s="43"/>
      <c r="R54" s="43"/>
      <c r="S54" s="43"/>
    </row>
    <row r="55" spans="2:19" ht="16.5" x14ac:dyDescent="0.15">
      <c r="B55" s="42"/>
      <c r="I55" s="43"/>
      <c r="J55" s="43"/>
      <c r="L55" s="43"/>
      <c r="M55" s="43"/>
      <c r="O55" s="43"/>
      <c r="P55" s="43"/>
      <c r="R55" s="43"/>
      <c r="S55" s="43"/>
    </row>
    <row r="56" spans="2:19" ht="16.5" x14ac:dyDescent="0.15">
      <c r="I56" s="43"/>
      <c r="J56" s="43"/>
      <c r="L56" s="43"/>
      <c r="M56" s="43"/>
      <c r="O56" s="43"/>
      <c r="P56" s="43"/>
      <c r="R56" s="43"/>
      <c r="S56" s="43"/>
    </row>
    <row r="57" spans="2:19" ht="12" customHeight="1" x14ac:dyDescent="0.15">
      <c r="I57" s="43"/>
      <c r="J57" s="43"/>
      <c r="L57" s="43"/>
      <c r="M57" s="43"/>
      <c r="O57" s="43"/>
      <c r="P57" s="43"/>
      <c r="R57" s="43"/>
      <c r="S57" s="43"/>
    </row>
    <row r="58" spans="2:19" ht="16.5" x14ac:dyDescent="0.15">
      <c r="I58" s="43"/>
      <c r="J58" s="43"/>
      <c r="L58" s="43"/>
      <c r="M58" s="43"/>
      <c r="O58" s="43"/>
      <c r="P58" s="43"/>
      <c r="R58" s="43"/>
      <c r="S58" s="43"/>
    </row>
    <row r="59" spans="2:19" ht="16.5" x14ac:dyDescent="0.15">
      <c r="I59" s="43"/>
      <c r="J59" s="43"/>
      <c r="L59" s="43"/>
      <c r="M59" s="43"/>
      <c r="O59" s="43"/>
      <c r="P59" s="43"/>
      <c r="R59" s="43"/>
      <c r="S59" s="43"/>
    </row>
    <row r="60" spans="2:19" ht="16.5" x14ac:dyDescent="0.15">
      <c r="G60" s="4" t="s">
        <v>1</v>
      </c>
      <c r="I60" s="43"/>
      <c r="J60" s="43"/>
      <c r="L60" s="43"/>
      <c r="M60" s="43"/>
      <c r="O60" s="43"/>
      <c r="P60" s="43"/>
      <c r="R60" s="43"/>
      <c r="S60" s="43"/>
    </row>
    <row r="61" spans="2:19" ht="16.5" x14ac:dyDescent="0.15">
      <c r="I61" s="43"/>
      <c r="J61" s="43"/>
      <c r="L61" s="43"/>
      <c r="M61" s="43"/>
      <c r="O61" s="43"/>
      <c r="P61" s="43"/>
      <c r="R61" s="43"/>
      <c r="S61" s="43"/>
    </row>
    <row r="62" spans="2:19" ht="16.5" x14ac:dyDescent="0.15">
      <c r="I62" s="43"/>
      <c r="J62" s="43"/>
      <c r="L62" s="43"/>
      <c r="M62" s="43"/>
      <c r="O62" s="43"/>
      <c r="P62" s="43"/>
      <c r="R62" s="43"/>
      <c r="S62" s="43"/>
    </row>
    <row r="63" spans="2:19" ht="16.5" x14ac:dyDescent="0.15">
      <c r="I63" s="43"/>
      <c r="J63" s="43"/>
      <c r="L63" s="43"/>
      <c r="M63" s="43"/>
      <c r="O63" s="43"/>
      <c r="P63" s="43"/>
      <c r="R63" s="43"/>
      <c r="S63" s="43"/>
    </row>
    <row r="64" spans="2:19" ht="16.5" x14ac:dyDescent="0.15">
      <c r="I64" s="43"/>
      <c r="J64" s="43"/>
      <c r="L64" s="43"/>
      <c r="M64" s="43"/>
      <c r="O64" s="43"/>
      <c r="P64" s="43"/>
      <c r="R64" s="43"/>
      <c r="S64" s="43"/>
    </row>
    <row r="65" spans="9:13" ht="16.5" x14ac:dyDescent="0.15">
      <c r="I65" s="43"/>
      <c r="J65" s="43"/>
      <c r="L65" s="43"/>
      <c r="M65" s="43"/>
    </row>
    <row r="66" spans="9:13" ht="16.5" x14ac:dyDescent="0.15">
      <c r="I66" s="43"/>
      <c r="J66" s="43"/>
      <c r="L66" s="43"/>
      <c r="M66" s="43"/>
    </row>
    <row r="67" spans="9:13" ht="16.5" x14ac:dyDescent="0.15">
      <c r="I67" s="43"/>
      <c r="J67" s="43"/>
      <c r="L67" s="43"/>
      <c r="M67" s="43"/>
    </row>
    <row r="68" spans="9:13" ht="16.5" x14ac:dyDescent="0.15">
      <c r="I68" s="43"/>
      <c r="J68" s="43"/>
      <c r="L68" s="43"/>
      <c r="M68" s="43"/>
    </row>
    <row r="69" spans="9:13" ht="16.5" x14ac:dyDescent="0.15">
      <c r="I69" s="43"/>
      <c r="J69" s="43"/>
      <c r="L69" s="43"/>
      <c r="M69" s="43"/>
    </row>
  </sheetData>
  <mergeCells count="75">
    <mergeCell ref="I68:J68"/>
    <mergeCell ref="L68:M68"/>
    <mergeCell ref="I69:J69"/>
    <mergeCell ref="L69:M69"/>
    <mergeCell ref="I65:J65"/>
    <mergeCell ref="L65:M65"/>
    <mergeCell ref="I66:J66"/>
    <mergeCell ref="L66:M66"/>
    <mergeCell ref="I67:J67"/>
    <mergeCell ref="L67:M67"/>
    <mergeCell ref="I63:J63"/>
    <mergeCell ref="L63:M63"/>
    <mergeCell ref="O63:P63"/>
    <mergeCell ref="R63:S63"/>
    <mergeCell ref="I64:J64"/>
    <mergeCell ref="L64:M64"/>
    <mergeCell ref="O64:P64"/>
    <mergeCell ref="R64:S64"/>
    <mergeCell ref="I61:J61"/>
    <mergeCell ref="L61:M61"/>
    <mergeCell ref="O61:P61"/>
    <mergeCell ref="R61:S61"/>
    <mergeCell ref="I62:J62"/>
    <mergeCell ref="L62:M62"/>
    <mergeCell ref="O62:P62"/>
    <mergeCell ref="R62:S62"/>
    <mergeCell ref="I59:J59"/>
    <mergeCell ref="L59:M59"/>
    <mergeCell ref="O59:P59"/>
    <mergeCell ref="R59:S59"/>
    <mergeCell ref="I60:J60"/>
    <mergeCell ref="L60:M60"/>
    <mergeCell ref="O60:P60"/>
    <mergeCell ref="R60:S60"/>
    <mergeCell ref="I57:J57"/>
    <mergeCell ref="L57:M57"/>
    <mergeCell ref="O57:P57"/>
    <mergeCell ref="R57:S57"/>
    <mergeCell ref="I58:J58"/>
    <mergeCell ref="L58:M58"/>
    <mergeCell ref="O58:P58"/>
    <mergeCell ref="R58:S58"/>
    <mergeCell ref="I55:J55"/>
    <mergeCell ref="L55:M55"/>
    <mergeCell ref="O55:P55"/>
    <mergeCell ref="R55:S55"/>
    <mergeCell ref="I56:J56"/>
    <mergeCell ref="L56:M56"/>
    <mergeCell ref="O56:P56"/>
    <mergeCell ref="R56:S56"/>
    <mergeCell ref="L53:M53"/>
    <mergeCell ref="O53:P53"/>
    <mergeCell ref="R53:S53"/>
    <mergeCell ref="I54:J54"/>
    <mergeCell ref="L54:M54"/>
    <mergeCell ref="O54:P54"/>
    <mergeCell ref="R54:S54"/>
    <mergeCell ref="I51:J51"/>
    <mergeCell ref="L51:M51"/>
    <mergeCell ref="O51:P51"/>
    <mergeCell ref="R51:S51"/>
    <mergeCell ref="O52:P52"/>
    <mergeCell ref="R52:S52"/>
    <mergeCell ref="K3:K4"/>
    <mergeCell ref="L3:M3"/>
    <mergeCell ref="N3:N4"/>
    <mergeCell ref="O3:P3"/>
    <mergeCell ref="Q3:Q4"/>
    <mergeCell ref="R3:S3"/>
    <mergeCell ref="B3:B4"/>
    <mergeCell ref="C3:D3"/>
    <mergeCell ref="E3:E4"/>
    <mergeCell ref="F3:G3"/>
    <mergeCell ref="H3:H4"/>
    <mergeCell ref="I3:J3"/>
  </mergeCells>
  <phoneticPr fontId="3"/>
  <printOptions horizontalCentered="1"/>
  <pageMargins left="0.39370078740157483" right="0.39370078740157483" top="0.23622047244094491" bottom="0.23622047244094491" header="0.19685039370078741" footer="0.19685039370078741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市町村別平均寿命の推移（男）</vt:lpstr>
      <vt:lpstr>市町村別平均寿命の推移（女）</vt:lpstr>
      <vt:lpstr>'市町村別平均寿命の推移（女）'!Print_Area</vt:lpstr>
      <vt:lpstr>'市町村別平均寿命の推移（男）'!Print_Area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MIYAKENKOU156</dc:creator>
  <cp:lastModifiedBy>MIYAKENKOU156</cp:lastModifiedBy>
  <dcterms:created xsi:type="dcterms:W3CDTF">2023-05-23T07:14:57Z</dcterms:created>
  <dcterms:modified xsi:type="dcterms:W3CDTF">2023-05-23T07:16:06Z</dcterms:modified>
</cp:coreProperties>
</file>