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Kenkoufsvr\健康推進部\★01健康推進部-共有\☆14_データブック\01データブック\R4年度\02_データ一覧\R4データブック（笹葉作成）\★ホームページUP用（データ）\"/>
    </mc:Choice>
  </mc:AlternateContent>
  <xr:revisionPtr revIDLastSave="0" documentId="13_ncr:1_{BC529C32-5FD3-4490-9B82-6B6EAC5C0CA5}" xr6:coauthVersionLast="47" xr6:coauthVersionMax="47" xr10:uidLastSave="{00000000-0000-0000-0000-000000000000}"/>
  <bookViews>
    <workbookView xWindow="-120" yWindow="-120" windowWidth="20730" windowHeight="11040" xr2:uid="{D6CE6FAB-5C65-4266-9FD2-3190401C4C98}"/>
  </bookViews>
  <sheets>
    <sheet name=" 健康寿命算定用データ③" sheetId="1" r:id="rId1"/>
  </sheets>
  <definedNames>
    <definedName name="_xlnm.Print_Area" localSheetId="0">' 健康寿命算定用データ③'!$A$1:$AB$178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4" i="1" l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<sst xmlns="http://schemas.openxmlformats.org/spreadsheetml/2006/main" count="385" uniqueCount="59">
  <si>
    <t>データ③（Ａ＋Ｂ＋Ｃ）</t>
    <phoneticPr fontId="4"/>
  </si>
  <si>
    <t>県・市町村の死亡数</t>
    <rPh sb="0" eb="1">
      <t>ケン</t>
    </rPh>
    <rPh sb="2" eb="5">
      <t>シチョウソン</t>
    </rPh>
    <rPh sb="6" eb="9">
      <t>シボウスウ</t>
    </rPh>
    <phoneticPr fontId="5"/>
  </si>
  <si>
    <t xml:space="preserve">[ 市町村 ] </t>
    <rPh sb="2" eb="5">
      <t>シチョウソン</t>
    </rPh>
    <phoneticPr fontId="4"/>
  </si>
  <si>
    <t>平成30年～令和２年　衛生年報統計　死亡数（年齢階級・性・市町村別）</t>
    <rPh sb="4" eb="5">
      <t>ネン</t>
    </rPh>
    <rPh sb="6" eb="7">
      <t>レイ</t>
    </rPh>
    <rPh sb="7" eb="8">
      <t>ワ</t>
    </rPh>
    <rPh sb="9" eb="10">
      <t>ネン</t>
    </rPh>
    <phoneticPr fontId="5"/>
  </si>
  <si>
    <t xml:space="preserve">[ 県 ] </t>
    <rPh sb="2" eb="3">
      <t>ケン</t>
    </rPh>
    <phoneticPr fontId="4"/>
  </si>
  <si>
    <t>令和元年</t>
    <rPh sb="0" eb="2">
      <t>レイワ</t>
    </rPh>
    <rPh sb="2" eb="4">
      <t>ガンネン</t>
    </rPh>
    <phoneticPr fontId="5"/>
  </si>
  <si>
    <t>　衛生年報統計　死亡数（年齢階級・性・市町村別）</t>
    <rPh sb="1" eb="3">
      <t>エイセイ</t>
    </rPh>
    <rPh sb="3" eb="5">
      <t>ネンポウ</t>
    </rPh>
    <rPh sb="5" eb="7">
      <t>トウケイ</t>
    </rPh>
    <rPh sb="8" eb="11">
      <t>シボウスウ</t>
    </rPh>
    <rPh sb="12" eb="14">
      <t>ネンレイ</t>
    </rPh>
    <rPh sb="14" eb="16">
      <t>カイキュウ</t>
    </rPh>
    <rPh sb="17" eb="18">
      <t>セイ</t>
    </rPh>
    <rPh sb="19" eb="22">
      <t>シチョウソン</t>
    </rPh>
    <rPh sb="22" eb="23">
      <t>ベツ</t>
    </rPh>
    <phoneticPr fontId="4"/>
  </si>
  <si>
    <t>男</t>
    <rPh sb="0" eb="1">
      <t>オトコ</t>
    </rPh>
    <phoneticPr fontId="5"/>
  </si>
  <si>
    <t>宮崎県</t>
    <rPh sb="2" eb="3">
      <t>ケン</t>
    </rPh>
    <phoneticPr fontId="4"/>
  </si>
  <si>
    <t>宮崎市</t>
    <phoneticPr fontId="9"/>
  </si>
  <si>
    <t>都城市</t>
    <phoneticPr fontId="5"/>
  </si>
  <si>
    <t>延岡市</t>
    <phoneticPr fontId="5"/>
  </si>
  <si>
    <t>日南市</t>
    <phoneticPr fontId="5"/>
  </si>
  <si>
    <t>小林市</t>
    <phoneticPr fontId="5"/>
  </si>
  <si>
    <t>日向市</t>
    <phoneticPr fontId="5"/>
  </si>
  <si>
    <t>串間市</t>
    <phoneticPr fontId="5"/>
  </si>
  <si>
    <t>西都市</t>
    <phoneticPr fontId="5"/>
  </si>
  <si>
    <t>えびの市</t>
  </si>
  <si>
    <t>三股町</t>
    <phoneticPr fontId="5"/>
  </si>
  <si>
    <t>高原町</t>
    <rPh sb="0" eb="3">
      <t>タカハルチョウ</t>
    </rPh>
    <phoneticPr fontId="5"/>
  </si>
  <si>
    <t>国富町</t>
    <phoneticPr fontId="5"/>
  </si>
  <si>
    <t>綾町</t>
    <phoneticPr fontId="5"/>
  </si>
  <si>
    <t>高鍋町</t>
    <phoneticPr fontId="5"/>
  </si>
  <si>
    <t>新富町</t>
    <phoneticPr fontId="5"/>
  </si>
  <si>
    <t>西米良村</t>
  </si>
  <si>
    <t>木城町</t>
    <phoneticPr fontId="5"/>
  </si>
  <si>
    <t>川南町</t>
    <phoneticPr fontId="5"/>
  </si>
  <si>
    <t>都農町</t>
    <phoneticPr fontId="5"/>
  </si>
  <si>
    <t>門川町</t>
    <phoneticPr fontId="5"/>
  </si>
  <si>
    <t>諸塚村</t>
    <phoneticPr fontId="5"/>
  </si>
  <si>
    <t>椎葉村</t>
    <phoneticPr fontId="5"/>
  </si>
  <si>
    <t>美郷町</t>
    <rPh sb="0" eb="1">
      <t>ビ</t>
    </rPh>
    <rPh sb="1" eb="2">
      <t>ゴウ</t>
    </rPh>
    <rPh sb="2" eb="3">
      <t>チョウ</t>
    </rPh>
    <phoneticPr fontId="5"/>
  </si>
  <si>
    <t>高千穂町</t>
  </si>
  <si>
    <t>日之影町</t>
  </si>
  <si>
    <t>五ケ瀬町</t>
  </si>
  <si>
    <t xml:space="preserve"> 0～ 4</t>
  </si>
  <si>
    <t xml:space="preserve"> 5～ 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</si>
  <si>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</si>
  <si>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</si>
  <si>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</si>
  <si>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</si>
  <si>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</si>
  <si>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</si>
  <si>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</si>
  <si>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</si>
  <si>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</si>
  <si>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</si>
  <si>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</si>
  <si>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</si>
  <si>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</si>
  <si>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</si>
  <si>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</si>
  <si>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  <rPh sb="2" eb="3">
      <t>サイ</t>
    </rPh>
    <rPh sb="3" eb="5">
      <t>イジョウ</t>
    </rPh>
    <phoneticPr fontId="10"/>
  </si>
  <si>
    <t>女</t>
    <rPh sb="0" eb="1">
      <t>オンナ</t>
    </rPh>
    <phoneticPr fontId="4"/>
  </si>
  <si>
    <t>※85歳以上は合計、不詳は含まない。</t>
    <rPh sb="3" eb="4">
      <t>サイ</t>
    </rPh>
    <rPh sb="4" eb="6">
      <t>イジョウ</t>
    </rPh>
    <rPh sb="7" eb="9">
      <t>ゴウケイ</t>
    </rPh>
    <rPh sb="10" eb="12">
      <t>フショウ</t>
    </rPh>
    <rPh sb="13" eb="14">
      <t>フク</t>
    </rPh>
    <phoneticPr fontId="5"/>
  </si>
  <si>
    <t>A  平成30年</t>
    <phoneticPr fontId="5"/>
  </si>
  <si>
    <t>衛生年報統計　死亡数（年齢階級・性・市町村別）</t>
    <rPh sb="0" eb="2">
      <t>エイセイ</t>
    </rPh>
    <rPh sb="2" eb="4">
      <t>ネンポウ</t>
    </rPh>
    <rPh sb="4" eb="6">
      <t>トウケイ</t>
    </rPh>
    <phoneticPr fontId="4"/>
  </si>
  <si>
    <t>B 令和元年</t>
    <rPh sb="2" eb="4">
      <t>レイワ</t>
    </rPh>
    <rPh sb="4" eb="5">
      <t>ガン</t>
    </rPh>
    <phoneticPr fontId="5"/>
  </si>
  <si>
    <t>C 令和２年</t>
    <rPh sb="2" eb="3">
      <t>レイ</t>
    </rPh>
    <rPh sb="3" eb="4">
      <t>ワ</t>
    </rPh>
    <rPh sb="5" eb="6">
      <t>ドシ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</si>
</sst>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0_ ;[Red]\-0\ 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3F3F76"/>
      <name val="游ゴシック"/>
      <family val="3"/>
      <charset val="128"/>
      <scheme val="minor"/>
    </font>
    <font>
      <u/>
      <sz val="11"/>
      <color theme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67">
    <xf numFmtId="0" fontId="0" fillId="0" borderId="0" xfId="0"/>
    <xf numFmtId="176" fontId="3" fillId="0" borderId="0" xfId="2" applyNumberFormat="1" applyFont="1" applyAlignment="1">
      <alignment vertical="center"/>
    </xf>
    <xf numFmtId="176" fontId="6" fillId="0" borderId="0" xfId="2" applyNumberFormat="1" applyFont="1" applyBorder="1" applyAlignment="1">
      <alignment vertical="center"/>
    </xf>
    <xf numFmtId="176" fontId="6" fillId="0" borderId="0" xfId="2" applyNumberFormat="1" applyFont="1" applyBorder="1" applyAlignment="1">
      <alignment horizontal="center" vertical="center"/>
    </xf>
    <xf numFmtId="176" fontId="6" fillId="0" borderId="0" xfId="2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right" vertical="center"/>
    </xf>
    <xf numFmtId="0" fontId="3" fillId="0" borderId="0" xfId="2" applyNumberFormat="1" applyFont="1" applyAlignment="1">
      <alignment horizontal="left" vertical="center"/>
    </xf>
    <xf numFmtId="177" fontId="3" fillId="0" borderId="0" xfId="3" applyNumberFormat="1" applyFont="1">
      <alignment vertical="center"/>
    </xf>
    <xf numFmtId="176" fontId="3" fillId="0" borderId="1" xfId="2" applyNumberFormat="1" applyFont="1" applyBorder="1" applyAlignment="1">
      <alignment vertical="center"/>
    </xf>
    <xf numFmtId="178" fontId="3" fillId="0" borderId="0" xfId="2" applyNumberFormat="1" applyFont="1" applyAlignment="1">
      <alignment vertical="center"/>
    </xf>
    <xf numFmtId="176" fontId="3" fillId="0" borderId="0" xfId="2" applyNumberFormat="1" applyFont="1" applyBorder="1" applyAlignment="1">
      <alignment vertical="center"/>
    </xf>
    <xf numFmtId="176" fontId="3" fillId="0" borderId="2" xfId="2" applyNumberFormat="1" applyFont="1" applyBorder="1" applyAlignment="1">
      <alignment horizontal="center" vertical="center"/>
    </xf>
    <xf numFmtId="176" fontId="3" fillId="0" borderId="3" xfId="2" applyNumberFormat="1" applyFont="1" applyBorder="1" applyAlignment="1">
      <alignment vertical="center"/>
    </xf>
    <xf numFmtId="176" fontId="3" fillId="0" borderId="4" xfId="2" applyNumberFormat="1" applyFont="1" applyBorder="1" applyAlignment="1">
      <alignment vertical="center"/>
    </xf>
    <xf numFmtId="176" fontId="3" fillId="0" borderId="2" xfId="2" applyNumberFormat="1" applyFont="1" applyBorder="1" applyAlignment="1">
      <alignment vertical="center"/>
    </xf>
    <xf numFmtId="176" fontId="3" fillId="0" borderId="8" xfId="2" applyNumberFormat="1" applyFont="1" applyBorder="1" applyAlignment="1">
      <alignment horizontal="center" vertical="center"/>
    </xf>
    <xf numFmtId="176" fontId="3" fillId="0" borderId="9" xfId="2" applyNumberFormat="1" applyFont="1" applyBorder="1" applyAlignment="1">
      <alignment vertical="center"/>
    </xf>
    <xf numFmtId="176" fontId="3" fillId="0" borderId="10" xfId="2" applyNumberFormat="1" applyFont="1" applyBorder="1" applyAlignment="1">
      <alignment vertical="center"/>
    </xf>
    <xf numFmtId="176" fontId="3" fillId="0" borderId="8" xfId="2" applyNumberFormat="1" applyFont="1" applyBorder="1" applyAlignment="1">
      <alignment vertical="center"/>
    </xf>
    <xf numFmtId="176" fontId="3" fillId="0" borderId="5" xfId="2" applyNumberFormat="1" applyFont="1" applyBorder="1" applyAlignment="1">
      <alignment horizontal="center" vertical="center"/>
    </xf>
    <xf numFmtId="176" fontId="3" fillId="0" borderId="6" xfId="2" applyNumberFormat="1" applyFont="1" applyBorder="1" applyAlignment="1">
      <alignment vertical="center"/>
    </xf>
    <xf numFmtId="176" fontId="3" fillId="0" borderId="7" xfId="2" applyNumberFormat="1" applyFont="1" applyBorder="1" applyAlignment="1">
      <alignment vertical="center"/>
    </xf>
    <xf numFmtId="176" fontId="3" fillId="0" borderId="5" xfId="2" applyNumberFormat="1" applyFont="1" applyBorder="1" applyAlignment="1">
      <alignment vertical="center"/>
    </xf>
    <xf numFmtId="176" fontId="3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right" vertical="center"/>
    </xf>
    <xf numFmtId="176" fontId="7" fillId="0" borderId="0" xfId="2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176" fontId="6" fillId="0" borderId="11" xfId="2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11" fillId="0" borderId="0" xfId="2" applyNumberFormat="1" applyFont="1" applyAlignment="1">
      <alignment vertical="center"/>
    </xf>
    <xf numFmtId="176" fontId="3" fillId="0" borderId="12" xfId="2" applyNumberFormat="1" applyFont="1" applyBorder="1" applyAlignment="1">
      <alignment vertical="center"/>
    </xf>
    <xf numFmtId="176" fontId="3" fillId="0" borderId="13" xfId="2" applyNumberFormat="1" applyFont="1" applyBorder="1" applyAlignment="1">
      <alignment vertical="center"/>
    </xf>
    <xf numFmtId="176" fontId="3" fillId="0" borderId="14" xfId="2" applyNumberFormat="1" applyFont="1" applyBorder="1" applyAlignment="1">
      <alignment vertical="center"/>
    </xf>
    <xf numFmtId="176" fontId="7" fillId="0" borderId="1" xfId="2" applyNumberFormat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176" fontId="7" fillId="0" borderId="0" xfId="2" applyNumberFormat="1" applyFont="1" applyAlignment="1">
      <alignment vertical="center"/>
    </xf>
    <xf numFmtId="176" fontId="3" fillId="3" borderId="9" xfId="2" applyNumberFormat="1" applyFont="1" applyFill="1" applyBorder="1" applyAlignment="1">
      <alignment vertical="center"/>
    </xf>
    <xf numFmtId="176" fontId="3" fillId="3" borderId="6" xfId="2" applyNumberFormat="1" applyFont="1" applyFill="1" applyBorder="1" applyAlignment="1">
      <alignment vertical="center"/>
    </xf>
    <xf numFmtId="0" fontId="3" fillId="0" borderId="0" xfId="3" applyFont="1">
      <alignment vertical="center"/>
    </xf>
    <xf numFmtId="0" fontId="7" fillId="0" borderId="0" xfId="1" applyFont="1">
      <alignment vertical="center"/>
    </xf>
    <xf numFmtId="0" fontId="11" fillId="0" borderId="0" xfId="1" applyFont="1">
      <alignment vertical="center"/>
    </xf>
    <xf numFmtId="176" fontId="11" fillId="0" borderId="1" xfId="1" applyNumberFormat="1" applyFont="1" applyBorder="1" applyAlignment="1">
      <alignment vertical="center"/>
    </xf>
    <xf numFmtId="176" fontId="3" fillId="2" borderId="9" xfId="2" applyNumberFormat="1" applyFont="1" applyFill="1" applyBorder="1" applyAlignment="1">
      <alignment vertical="center"/>
    </xf>
    <xf numFmtId="176" fontId="3" fillId="2" borderId="12" xfId="2" applyNumberFormat="1" applyFont="1" applyFill="1" applyBorder="1" applyAlignment="1">
      <alignment vertical="center"/>
    </xf>
    <xf numFmtId="176" fontId="3" fillId="2" borderId="4" xfId="2" applyNumberFormat="1" applyFont="1" applyFill="1" applyBorder="1" applyAlignment="1">
      <alignment vertical="center"/>
    </xf>
    <xf numFmtId="176" fontId="3" fillId="2" borderId="2" xfId="2" applyNumberFormat="1" applyFont="1" applyFill="1" applyBorder="1" applyAlignment="1">
      <alignment vertical="center"/>
    </xf>
    <xf numFmtId="176" fontId="3" fillId="2" borderId="13" xfId="2" applyNumberFormat="1" applyFont="1" applyFill="1" applyBorder="1" applyAlignment="1">
      <alignment vertical="center"/>
    </xf>
    <xf numFmtId="176" fontId="3" fillId="2" borderId="10" xfId="2" applyNumberFormat="1" applyFont="1" applyFill="1" applyBorder="1" applyAlignment="1">
      <alignment vertical="center"/>
    </xf>
    <xf numFmtId="176" fontId="3" fillId="2" borderId="8" xfId="2" applyNumberFormat="1" applyFont="1" applyFill="1" applyBorder="1" applyAlignment="1">
      <alignment vertical="center"/>
    </xf>
    <xf numFmtId="176" fontId="3" fillId="2" borderId="6" xfId="2" applyNumberFormat="1" applyFont="1" applyFill="1" applyBorder="1" applyAlignment="1">
      <alignment vertical="center"/>
    </xf>
    <xf numFmtId="176" fontId="3" fillId="2" borderId="14" xfId="2" applyNumberFormat="1" applyFont="1" applyFill="1" applyBorder="1" applyAlignment="1">
      <alignment vertical="center"/>
    </xf>
    <xf numFmtId="176" fontId="3" fillId="2" borderId="7" xfId="2" applyNumberFormat="1" applyFont="1" applyFill="1" applyBorder="1" applyAlignment="1">
      <alignment vertical="center"/>
    </xf>
    <xf numFmtId="176" fontId="3" fillId="2" borderId="5" xfId="2" applyNumberFormat="1" applyFont="1" applyFill="1" applyBorder="1" applyAlignment="1">
      <alignment vertical="center"/>
    </xf>
    <xf numFmtId="0" fontId="7" fillId="0" borderId="2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177" fontId="7" fillId="0" borderId="2" xfId="3" applyNumberFormat="1" applyFont="1" applyBorder="1" applyAlignment="1">
      <alignment horizontal="center" vertical="center"/>
    </xf>
    <xf numFmtId="177" fontId="7" fillId="0" borderId="5" xfId="3" applyNumberFormat="1" applyFont="1" applyBorder="1" applyAlignment="1">
      <alignment horizontal="center" vertical="center"/>
    </xf>
    <xf numFmtId="177" fontId="7" fillId="0" borderId="3" xfId="3" applyNumberFormat="1" applyFont="1" applyBorder="1" applyAlignment="1">
      <alignment horizontal="center" vertical="center"/>
    </xf>
    <xf numFmtId="177" fontId="3" fillId="0" borderId="6" xfId="3" applyNumberFormat="1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177" fontId="7" fillId="2" borderId="2" xfId="3" applyNumberFormat="1" applyFont="1" applyFill="1" applyBorder="1" applyAlignment="1">
      <alignment horizontal="center" vertical="center"/>
    </xf>
    <xf numFmtId="177" fontId="7" fillId="2" borderId="5" xfId="3" applyNumberFormat="1" applyFont="1" applyFill="1" applyBorder="1" applyAlignment="1">
      <alignment horizontal="center" vertical="center"/>
    </xf>
    <xf numFmtId="177" fontId="7" fillId="3" borderId="3" xfId="3" applyNumberFormat="1" applyFont="1" applyFill="1" applyBorder="1" applyAlignment="1">
      <alignment horizontal="center" vertical="center"/>
    </xf>
    <xf numFmtId="177" fontId="3" fillId="3" borderId="6" xfId="3" applyNumberFormat="1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7" fillId="2" borderId="5" xfId="4" applyFont="1" applyFill="1" applyBorder="1" applyAlignment="1">
      <alignment horizontal="center" vertical="center"/>
    </xf>
  </cellXfs>
  <cellStyles count="5">
    <cellStyle name="ハイパーリンク" xfId="1" builtinId="8"/>
    <cellStyle name="桁区切り 3" xfId="2" xr:uid="{1048AE07-4802-45E2-AC59-1CDB6FE258F1}"/>
    <cellStyle name="標準" xfId="0" builtinId="0"/>
    <cellStyle name="標準 5" xfId="4" xr:uid="{2FDF351B-8EC5-422C-9267-FF0F8531F909}"/>
    <cellStyle name="標準 8" xfId="3" xr:uid="{7797D901-32F9-4E5F-83B2-A1BEE10110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f.miyazaki.lg.jp/parts/000173867.pdf" TargetMode="External"/><Relationship Id="rId2" Type="http://schemas.openxmlformats.org/officeDocument/2006/relationships/hyperlink" Target="http://www.pref.miyazaki.lg.jp/parts/000156078.pdf" TargetMode="External"/><Relationship Id="rId1" Type="http://schemas.openxmlformats.org/officeDocument/2006/relationships/hyperlink" Target="http://www.pref.miyazaki.lg.jp/parts/00019424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pref.miyazaki.lg.jp/parts/000213346.pdf" TargetMode="External"/><Relationship Id="rId4" Type="http://schemas.openxmlformats.org/officeDocument/2006/relationships/hyperlink" Target="http://www.pref.miyazaki.lg.jp/parts/0001942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E6C71-5569-40F7-8605-026CA7C3BC2C}">
  <sheetPr>
    <tabColor rgb="FFFFC000"/>
  </sheetPr>
  <dimension ref="A1:AD217"/>
  <sheetViews>
    <sheetView tabSelected="1" view="pageBreakPreview" zoomScaleNormal="90" zoomScaleSheetLayoutView="100" workbookViewId="0">
      <selection activeCell="D124" sqref="D124"/>
    </sheetView>
  </sheetViews>
  <sheetFormatPr defaultColWidth="9" defaultRowHeight="15.75" x14ac:dyDescent="0.15"/>
  <cols>
    <col min="1" max="2" width="11.625" style="1" customWidth="1"/>
    <col min="3" max="8" width="9" style="1"/>
    <col min="9" max="11" width="9" style="1" customWidth="1"/>
    <col min="12" max="12" width="9" style="1"/>
    <col min="13" max="13" width="9" style="1" customWidth="1"/>
    <col min="14" max="20" width="9" style="1"/>
    <col min="21" max="21" width="9" style="1" customWidth="1"/>
    <col min="22" max="24" width="9" style="1"/>
    <col min="25" max="26" width="9" style="1" customWidth="1"/>
    <col min="27" max="29" width="9" style="1"/>
    <col min="30" max="30" width="7.75" style="1" customWidth="1"/>
    <col min="31" max="16384" width="9" style="1"/>
  </cols>
  <sheetData>
    <row r="1" spans="1:30" ht="17.25" customHeight="1" x14ac:dyDescent="0.15">
      <c r="A1" s="1" t="s">
        <v>0</v>
      </c>
      <c r="C1" s="1" t="s">
        <v>1</v>
      </c>
      <c r="N1" s="2"/>
      <c r="O1" s="2"/>
      <c r="X1" s="3"/>
      <c r="Y1" s="2"/>
      <c r="AD1" s="4"/>
    </row>
    <row r="2" spans="1:30" ht="17.25" customHeight="1" x14ac:dyDescent="0.15">
      <c r="N2" s="2"/>
      <c r="O2" s="2"/>
      <c r="X2" s="3"/>
      <c r="Y2" s="2"/>
      <c r="AD2" s="4"/>
    </row>
    <row r="3" spans="1:30" ht="17.25" customHeight="1" x14ac:dyDescent="0.15">
      <c r="A3" s="5" t="s">
        <v>2</v>
      </c>
      <c r="B3" s="6" t="s">
        <v>3</v>
      </c>
      <c r="C3" s="7"/>
      <c r="D3" s="8"/>
      <c r="E3" s="8"/>
      <c r="F3" s="8"/>
      <c r="G3" s="8"/>
      <c r="H3" s="5"/>
      <c r="I3" s="5" t="s">
        <v>4</v>
      </c>
      <c r="J3" s="9" t="s">
        <v>5</v>
      </c>
      <c r="K3" s="1" t="s">
        <v>6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D3" s="10"/>
    </row>
    <row r="4" spans="1:30" s="7" customFormat="1" x14ac:dyDescent="0.15">
      <c r="A4" s="55" t="s">
        <v>7</v>
      </c>
      <c r="B4" s="57" t="s">
        <v>8</v>
      </c>
      <c r="C4" s="59" t="s">
        <v>9</v>
      </c>
      <c r="D4" s="53" t="s">
        <v>10</v>
      </c>
      <c r="E4" s="53" t="s">
        <v>11</v>
      </c>
      <c r="F4" s="53" t="s">
        <v>12</v>
      </c>
      <c r="G4" s="53" t="s">
        <v>13</v>
      </c>
      <c r="H4" s="53" t="s">
        <v>14</v>
      </c>
      <c r="I4" s="53" t="s">
        <v>15</v>
      </c>
      <c r="J4" s="53" t="s">
        <v>16</v>
      </c>
      <c r="K4" s="53" t="s">
        <v>17</v>
      </c>
      <c r="L4" s="53" t="s">
        <v>18</v>
      </c>
      <c r="M4" s="53" t="s">
        <v>19</v>
      </c>
      <c r="N4" s="53" t="s">
        <v>20</v>
      </c>
      <c r="O4" s="53" t="s">
        <v>21</v>
      </c>
      <c r="P4" s="53" t="s">
        <v>22</v>
      </c>
      <c r="Q4" s="53" t="s">
        <v>23</v>
      </c>
      <c r="R4" s="53" t="s">
        <v>24</v>
      </c>
      <c r="S4" s="53" t="s">
        <v>25</v>
      </c>
      <c r="T4" s="53" t="s">
        <v>26</v>
      </c>
      <c r="U4" s="53" t="s">
        <v>27</v>
      </c>
      <c r="V4" s="53" t="s">
        <v>28</v>
      </c>
      <c r="W4" s="53" t="s">
        <v>29</v>
      </c>
      <c r="X4" s="53" t="s">
        <v>30</v>
      </c>
      <c r="Y4" s="53" t="s">
        <v>31</v>
      </c>
      <c r="Z4" s="53" t="s">
        <v>32</v>
      </c>
      <c r="AA4" s="53" t="s">
        <v>33</v>
      </c>
      <c r="AB4" s="53" t="s">
        <v>34</v>
      </c>
    </row>
    <row r="5" spans="1:30" s="7" customFormat="1" x14ac:dyDescent="0.15">
      <c r="A5" s="56"/>
      <c r="B5" s="58"/>
      <c r="C5" s="60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1:30" ht="17.25" customHeight="1" x14ac:dyDescent="0.15">
      <c r="A6" s="11" t="s">
        <v>35</v>
      </c>
      <c r="B6" s="12">
        <f>B94</f>
        <v>17</v>
      </c>
      <c r="C6" s="13">
        <f t="shared" ref="C6:AB15" si="0">C50+C94+C138</f>
        <v>14</v>
      </c>
      <c r="D6" s="14">
        <f t="shared" si="0"/>
        <v>7</v>
      </c>
      <c r="E6" s="14">
        <f t="shared" si="0"/>
        <v>3</v>
      </c>
      <c r="F6" s="14">
        <f t="shared" si="0"/>
        <v>0</v>
      </c>
      <c r="G6" s="14">
        <f t="shared" si="0"/>
        <v>2</v>
      </c>
      <c r="H6" s="14">
        <f t="shared" si="0"/>
        <v>2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2</v>
      </c>
      <c r="M6" s="14">
        <f t="shared" si="0"/>
        <v>0</v>
      </c>
      <c r="N6" s="14">
        <f t="shared" si="0"/>
        <v>0</v>
      </c>
      <c r="O6" s="14">
        <f t="shared" si="0"/>
        <v>0</v>
      </c>
      <c r="P6" s="14">
        <f t="shared" si="0"/>
        <v>2</v>
      </c>
      <c r="Q6" s="14">
        <f t="shared" si="0"/>
        <v>2</v>
      </c>
      <c r="R6" s="14">
        <f t="shared" si="0"/>
        <v>0</v>
      </c>
      <c r="S6" s="14">
        <f t="shared" si="0"/>
        <v>0</v>
      </c>
      <c r="T6" s="14">
        <f t="shared" si="0"/>
        <v>0</v>
      </c>
      <c r="U6" s="14">
        <f t="shared" si="0"/>
        <v>2</v>
      </c>
      <c r="V6" s="14">
        <f t="shared" si="0"/>
        <v>1</v>
      </c>
      <c r="W6" s="14">
        <f t="shared" si="0"/>
        <v>0</v>
      </c>
      <c r="X6" s="14">
        <f t="shared" si="0"/>
        <v>0</v>
      </c>
      <c r="Y6" s="14">
        <f t="shared" si="0"/>
        <v>1</v>
      </c>
      <c r="Z6" s="14">
        <f t="shared" si="0"/>
        <v>1</v>
      </c>
      <c r="AA6" s="14">
        <f t="shared" si="0"/>
        <v>0</v>
      </c>
      <c r="AB6" s="14">
        <f t="shared" si="0"/>
        <v>0</v>
      </c>
    </row>
    <row r="7" spans="1:30" ht="17.25" customHeight="1" x14ac:dyDescent="0.15">
      <c r="A7" s="15" t="s">
        <v>36</v>
      </c>
      <c r="B7" s="16">
        <f t="shared" ref="B7:B23" si="1">B95</f>
        <v>0</v>
      </c>
      <c r="C7" s="17">
        <f t="shared" si="0"/>
        <v>1</v>
      </c>
      <c r="D7" s="18">
        <f t="shared" si="0"/>
        <v>0</v>
      </c>
      <c r="E7" s="18">
        <f>E51+E95+E139</f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1</v>
      </c>
      <c r="K7" s="18">
        <f t="shared" si="0"/>
        <v>0</v>
      </c>
      <c r="L7" s="18">
        <f t="shared" si="0"/>
        <v>1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0</v>
      </c>
      <c r="T7" s="18">
        <f t="shared" si="0"/>
        <v>0</v>
      </c>
      <c r="U7" s="18">
        <f t="shared" si="0"/>
        <v>0</v>
      </c>
      <c r="V7" s="18">
        <f t="shared" si="0"/>
        <v>0</v>
      </c>
      <c r="W7" s="18">
        <f t="shared" si="0"/>
        <v>0</v>
      </c>
      <c r="X7" s="18">
        <f t="shared" si="0"/>
        <v>0</v>
      </c>
      <c r="Y7" s="18">
        <f t="shared" si="0"/>
        <v>0</v>
      </c>
      <c r="Z7" s="18">
        <f t="shared" si="0"/>
        <v>0</v>
      </c>
      <c r="AA7" s="18">
        <f t="shared" si="0"/>
        <v>0</v>
      </c>
      <c r="AB7" s="18">
        <f t="shared" si="0"/>
        <v>0</v>
      </c>
    </row>
    <row r="8" spans="1:30" ht="17.25" customHeight="1" x14ac:dyDescent="0.15">
      <c r="A8" s="15" t="s">
        <v>37</v>
      </c>
      <c r="B8" s="16">
        <f t="shared" si="1"/>
        <v>2</v>
      </c>
      <c r="C8" s="17">
        <f t="shared" si="0"/>
        <v>2</v>
      </c>
      <c r="D8" s="18">
        <f t="shared" si="0"/>
        <v>2</v>
      </c>
      <c r="E8" s="18">
        <f t="shared" si="0"/>
        <v>2</v>
      </c>
      <c r="F8" s="18">
        <f t="shared" si="0"/>
        <v>0</v>
      </c>
      <c r="G8" s="18">
        <f t="shared" si="0"/>
        <v>0</v>
      </c>
      <c r="H8" s="18">
        <f t="shared" si="0"/>
        <v>1</v>
      </c>
      <c r="I8" s="18">
        <f t="shared" si="0"/>
        <v>0</v>
      </c>
      <c r="J8" s="18">
        <f t="shared" si="0"/>
        <v>1</v>
      </c>
      <c r="K8" s="18">
        <f t="shared" si="0"/>
        <v>0</v>
      </c>
      <c r="L8" s="18">
        <f t="shared" si="0"/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 t="shared" si="0"/>
        <v>1</v>
      </c>
      <c r="Q8" s="18">
        <f t="shared" si="0"/>
        <v>0</v>
      </c>
      <c r="R8" s="18">
        <f t="shared" si="0"/>
        <v>0</v>
      </c>
      <c r="S8" s="18">
        <f t="shared" si="0"/>
        <v>0</v>
      </c>
      <c r="T8" s="18">
        <f t="shared" si="0"/>
        <v>0</v>
      </c>
      <c r="U8" s="18">
        <f t="shared" si="0"/>
        <v>0</v>
      </c>
      <c r="V8" s="18">
        <f t="shared" si="0"/>
        <v>0</v>
      </c>
      <c r="W8" s="18">
        <f t="shared" si="0"/>
        <v>0</v>
      </c>
      <c r="X8" s="18">
        <f t="shared" si="0"/>
        <v>0</v>
      </c>
      <c r="Y8" s="18">
        <f t="shared" si="0"/>
        <v>0</v>
      </c>
      <c r="Z8" s="18">
        <f t="shared" si="0"/>
        <v>0</v>
      </c>
      <c r="AA8" s="18">
        <f t="shared" si="0"/>
        <v>0</v>
      </c>
      <c r="AB8" s="18">
        <f t="shared" si="0"/>
        <v>0</v>
      </c>
    </row>
    <row r="9" spans="1:30" ht="17.25" customHeight="1" x14ac:dyDescent="0.15">
      <c r="A9" s="15" t="s">
        <v>38</v>
      </c>
      <c r="B9" s="16">
        <f t="shared" si="1"/>
        <v>4</v>
      </c>
      <c r="C9" s="17">
        <f t="shared" si="0"/>
        <v>4</v>
      </c>
      <c r="D9" s="18">
        <f t="shared" si="0"/>
        <v>3</v>
      </c>
      <c r="E9" s="18">
        <f t="shared" si="0"/>
        <v>2</v>
      </c>
      <c r="F9" s="18">
        <f t="shared" si="0"/>
        <v>0</v>
      </c>
      <c r="G9" s="18">
        <f t="shared" si="0"/>
        <v>0</v>
      </c>
      <c r="H9" s="18">
        <f t="shared" si="0"/>
        <v>1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8">
        <f t="shared" si="0"/>
        <v>0</v>
      </c>
      <c r="P9" s="18">
        <f t="shared" si="0"/>
        <v>0</v>
      </c>
      <c r="Q9" s="18">
        <f t="shared" si="0"/>
        <v>0</v>
      </c>
      <c r="R9" s="18">
        <f t="shared" si="0"/>
        <v>0</v>
      </c>
      <c r="S9" s="18">
        <f t="shared" si="0"/>
        <v>0</v>
      </c>
      <c r="T9" s="18">
        <f t="shared" si="0"/>
        <v>1</v>
      </c>
      <c r="U9" s="18">
        <f t="shared" si="0"/>
        <v>0</v>
      </c>
      <c r="V9" s="18">
        <f t="shared" si="0"/>
        <v>0</v>
      </c>
      <c r="W9" s="18">
        <f t="shared" si="0"/>
        <v>0</v>
      </c>
      <c r="X9" s="18">
        <f t="shared" si="0"/>
        <v>0</v>
      </c>
      <c r="Y9" s="18">
        <f t="shared" si="0"/>
        <v>0</v>
      </c>
      <c r="Z9" s="18">
        <f t="shared" si="0"/>
        <v>0</v>
      </c>
      <c r="AA9" s="18">
        <f t="shared" si="0"/>
        <v>0</v>
      </c>
      <c r="AB9" s="18">
        <f t="shared" si="0"/>
        <v>0</v>
      </c>
    </row>
    <row r="10" spans="1:30" ht="17.25" customHeight="1" x14ac:dyDescent="0.15">
      <c r="A10" s="15" t="s">
        <v>39</v>
      </c>
      <c r="B10" s="16">
        <f t="shared" si="1"/>
        <v>11</v>
      </c>
      <c r="C10" s="17">
        <f t="shared" si="0"/>
        <v>12</v>
      </c>
      <c r="D10" s="18">
        <f t="shared" si="0"/>
        <v>3</v>
      </c>
      <c r="E10" s="18">
        <f t="shared" si="0"/>
        <v>7</v>
      </c>
      <c r="F10" s="18">
        <f t="shared" si="0"/>
        <v>2</v>
      </c>
      <c r="G10" s="18">
        <f t="shared" si="0"/>
        <v>1</v>
      </c>
      <c r="H10" s="18">
        <f t="shared" si="0"/>
        <v>0</v>
      </c>
      <c r="I10" s="18">
        <f t="shared" si="0"/>
        <v>0</v>
      </c>
      <c r="J10" s="18">
        <f t="shared" si="0"/>
        <v>0</v>
      </c>
      <c r="K10" s="18">
        <f t="shared" si="0"/>
        <v>0</v>
      </c>
      <c r="L10" s="18">
        <f t="shared" si="0"/>
        <v>0</v>
      </c>
      <c r="M10" s="18">
        <f t="shared" si="0"/>
        <v>0</v>
      </c>
      <c r="N10" s="18">
        <f t="shared" si="0"/>
        <v>0</v>
      </c>
      <c r="O10" s="18">
        <f t="shared" si="0"/>
        <v>0</v>
      </c>
      <c r="P10" s="18">
        <f t="shared" si="0"/>
        <v>1</v>
      </c>
      <c r="Q10" s="18">
        <f t="shared" si="0"/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 t="shared" si="0"/>
        <v>0</v>
      </c>
      <c r="V10" s="18">
        <f t="shared" si="0"/>
        <v>1</v>
      </c>
      <c r="W10" s="18">
        <f t="shared" si="0"/>
        <v>0</v>
      </c>
      <c r="X10" s="18">
        <f t="shared" si="0"/>
        <v>0</v>
      </c>
      <c r="Y10" s="18">
        <f t="shared" si="0"/>
        <v>0</v>
      </c>
      <c r="Z10" s="18">
        <f t="shared" si="0"/>
        <v>1</v>
      </c>
      <c r="AA10" s="18">
        <f t="shared" si="0"/>
        <v>0</v>
      </c>
      <c r="AB10" s="18">
        <f t="shared" si="0"/>
        <v>0</v>
      </c>
    </row>
    <row r="11" spans="1:30" ht="17.25" customHeight="1" x14ac:dyDescent="0.15">
      <c r="A11" s="15" t="s">
        <v>40</v>
      </c>
      <c r="B11" s="16">
        <f t="shared" si="1"/>
        <v>9</v>
      </c>
      <c r="C11" s="17">
        <f t="shared" si="0"/>
        <v>11</v>
      </c>
      <c r="D11" s="18">
        <f t="shared" si="0"/>
        <v>4</v>
      </c>
      <c r="E11" s="18">
        <f t="shared" si="0"/>
        <v>3</v>
      </c>
      <c r="F11" s="18">
        <f t="shared" si="0"/>
        <v>0</v>
      </c>
      <c r="G11" s="18">
        <f t="shared" si="0"/>
        <v>0</v>
      </c>
      <c r="H11" s="18">
        <f t="shared" si="0"/>
        <v>1</v>
      </c>
      <c r="I11" s="18">
        <f t="shared" si="0"/>
        <v>0</v>
      </c>
      <c r="J11" s="18">
        <f t="shared" si="0"/>
        <v>1</v>
      </c>
      <c r="K11" s="18">
        <f t="shared" si="0"/>
        <v>0</v>
      </c>
      <c r="L11" s="18">
        <f t="shared" si="0"/>
        <v>1</v>
      </c>
      <c r="M11" s="18">
        <f t="shared" si="0"/>
        <v>1</v>
      </c>
      <c r="N11" s="18">
        <f t="shared" si="0"/>
        <v>4</v>
      </c>
      <c r="O11" s="18">
        <f t="shared" si="0"/>
        <v>0</v>
      </c>
      <c r="P11" s="18">
        <f t="shared" si="0"/>
        <v>0</v>
      </c>
      <c r="Q11" s="18">
        <f t="shared" si="0"/>
        <v>0</v>
      </c>
      <c r="R11" s="18">
        <f t="shared" si="0"/>
        <v>0</v>
      </c>
      <c r="S11" s="18">
        <f t="shared" si="0"/>
        <v>0</v>
      </c>
      <c r="T11" s="18">
        <f t="shared" si="0"/>
        <v>0</v>
      </c>
      <c r="U11" s="18">
        <f t="shared" si="0"/>
        <v>0</v>
      </c>
      <c r="V11" s="18">
        <f t="shared" si="0"/>
        <v>1</v>
      </c>
      <c r="W11" s="18">
        <f t="shared" si="0"/>
        <v>0</v>
      </c>
      <c r="X11" s="18">
        <f t="shared" si="0"/>
        <v>0</v>
      </c>
      <c r="Y11" s="18">
        <f t="shared" si="0"/>
        <v>0</v>
      </c>
      <c r="Z11" s="18">
        <f t="shared" si="0"/>
        <v>0</v>
      </c>
      <c r="AA11" s="18">
        <f t="shared" si="0"/>
        <v>0</v>
      </c>
      <c r="AB11" s="18">
        <f t="shared" si="0"/>
        <v>0</v>
      </c>
    </row>
    <row r="12" spans="1:30" ht="17.25" customHeight="1" x14ac:dyDescent="0.15">
      <c r="A12" s="15" t="s">
        <v>41</v>
      </c>
      <c r="B12" s="16">
        <f t="shared" si="1"/>
        <v>14</v>
      </c>
      <c r="C12" s="17">
        <f t="shared" si="0"/>
        <v>20</v>
      </c>
      <c r="D12" s="18">
        <f t="shared" si="0"/>
        <v>8</v>
      </c>
      <c r="E12" s="18">
        <f t="shared" si="0"/>
        <v>6</v>
      </c>
      <c r="F12" s="18">
        <f t="shared" si="0"/>
        <v>3</v>
      </c>
      <c r="G12" s="18">
        <f t="shared" si="0"/>
        <v>4</v>
      </c>
      <c r="H12" s="18">
        <f t="shared" si="0"/>
        <v>2</v>
      </c>
      <c r="I12" s="18">
        <f t="shared" si="0"/>
        <v>5</v>
      </c>
      <c r="J12" s="18">
        <f t="shared" si="0"/>
        <v>2</v>
      </c>
      <c r="K12" s="18">
        <f t="shared" si="0"/>
        <v>3</v>
      </c>
      <c r="L12" s="18">
        <f t="shared" si="0"/>
        <v>1</v>
      </c>
      <c r="M12" s="18">
        <f t="shared" si="0"/>
        <v>0</v>
      </c>
      <c r="N12" s="18">
        <f t="shared" si="0"/>
        <v>0</v>
      </c>
      <c r="O12" s="18">
        <f t="shared" si="0"/>
        <v>0</v>
      </c>
      <c r="P12" s="18">
        <f t="shared" si="0"/>
        <v>1</v>
      </c>
      <c r="Q12" s="18">
        <f t="shared" si="0"/>
        <v>0</v>
      </c>
      <c r="R12" s="18">
        <f t="shared" si="0"/>
        <v>0</v>
      </c>
      <c r="S12" s="18">
        <f t="shared" si="0"/>
        <v>0</v>
      </c>
      <c r="T12" s="18">
        <f t="shared" si="0"/>
        <v>0</v>
      </c>
      <c r="U12" s="18">
        <f t="shared" si="0"/>
        <v>0</v>
      </c>
      <c r="V12" s="18">
        <f t="shared" si="0"/>
        <v>3</v>
      </c>
      <c r="W12" s="18">
        <f t="shared" si="0"/>
        <v>0</v>
      </c>
      <c r="X12" s="18">
        <f t="shared" si="0"/>
        <v>0</v>
      </c>
      <c r="Y12" s="18">
        <f t="shared" si="0"/>
        <v>0</v>
      </c>
      <c r="Z12" s="18">
        <f t="shared" si="0"/>
        <v>0</v>
      </c>
      <c r="AA12" s="18">
        <f t="shared" si="0"/>
        <v>1</v>
      </c>
      <c r="AB12" s="18">
        <f t="shared" si="0"/>
        <v>1</v>
      </c>
    </row>
    <row r="13" spans="1:30" ht="17.25" customHeight="1" x14ac:dyDescent="0.15">
      <c r="A13" s="15" t="s">
        <v>42</v>
      </c>
      <c r="B13" s="16">
        <f t="shared" si="1"/>
        <v>28</v>
      </c>
      <c r="C13" s="17">
        <f t="shared" si="0"/>
        <v>23</v>
      </c>
      <c r="D13" s="18">
        <f t="shared" si="0"/>
        <v>16</v>
      </c>
      <c r="E13" s="18">
        <f t="shared" si="0"/>
        <v>6</v>
      </c>
      <c r="F13" s="18">
        <f t="shared" si="0"/>
        <v>1</v>
      </c>
      <c r="G13" s="18">
        <f t="shared" si="0"/>
        <v>2</v>
      </c>
      <c r="H13" s="18">
        <f t="shared" si="0"/>
        <v>3</v>
      </c>
      <c r="I13" s="18">
        <f t="shared" si="0"/>
        <v>0</v>
      </c>
      <c r="J13" s="18">
        <f t="shared" si="0"/>
        <v>3</v>
      </c>
      <c r="K13" s="18">
        <f t="shared" si="0"/>
        <v>2</v>
      </c>
      <c r="L13" s="18">
        <f t="shared" si="0"/>
        <v>4</v>
      </c>
      <c r="M13" s="18">
        <f t="shared" si="0"/>
        <v>1</v>
      </c>
      <c r="N13" s="18">
        <f t="shared" si="0"/>
        <v>2</v>
      </c>
      <c r="O13" s="18">
        <f t="shared" si="0"/>
        <v>0</v>
      </c>
      <c r="P13" s="18">
        <f t="shared" si="0"/>
        <v>2</v>
      </c>
      <c r="Q13" s="18">
        <f t="shared" si="0"/>
        <v>1</v>
      </c>
      <c r="R13" s="18">
        <f t="shared" si="0"/>
        <v>0</v>
      </c>
      <c r="S13" s="18">
        <f t="shared" si="0"/>
        <v>0</v>
      </c>
      <c r="T13" s="18">
        <f t="shared" si="0"/>
        <v>0</v>
      </c>
      <c r="U13" s="18">
        <f t="shared" si="0"/>
        <v>0</v>
      </c>
      <c r="V13" s="18">
        <f t="shared" si="0"/>
        <v>2</v>
      </c>
      <c r="W13" s="18">
        <f t="shared" si="0"/>
        <v>1</v>
      </c>
      <c r="X13" s="18">
        <f t="shared" si="0"/>
        <v>1</v>
      </c>
      <c r="Y13" s="18">
        <f t="shared" si="0"/>
        <v>2</v>
      </c>
      <c r="Z13" s="18">
        <f t="shared" si="0"/>
        <v>0</v>
      </c>
      <c r="AA13" s="18">
        <f t="shared" si="0"/>
        <v>0</v>
      </c>
      <c r="AB13" s="18">
        <f t="shared" si="0"/>
        <v>0</v>
      </c>
    </row>
    <row r="14" spans="1:30" ht="17.25" customHeight="1" x14ac:dyDescent="0.15">
      <c r="A14" s="15" t="s">
        <v>43</v>
      </c>
      <c r="B14" s="16">
        <f t="shared" si="1"/>
        <v>52</v>
      </c>
      <c r="C14" s="17">
        <f t="shared" si="0"/>
        <v>51</v>
      </c>
      <c r="D14" s="18">
        <f t="shared" si="0"/>
        <v>19</v>
      </c>
      <c r="E14" s="18">
        <f t="shared" si="0"/>
        <v>17</v>
      </c>
      <c r="F14" s="18">
        <f t="shared" si="0"/>
        <v>6</v>
      </c>
      <c r="G14" s="18">
        <f t="shared" si="0"/>
        <v>6</v>
      </c>
      <c r="H14" s="18">
        <f t="shared" si="0"/>
        <v>5</v>
      </c>
      <c r="I14" s="18">
        <f t="shared" si="0"/>
        <v>1</v>
      </c>
      <c r="J14" s="18">
        <f t="shared" si="0"/>
        <v>2</v>
      </c>
      <c r="K14" s="18">
        <f t="shared" si="0"/>
        <v>1</v>
      </c>
      <c r="L14" s="18">
        <f t="shared" si="0"/>
        <v>5</v>
      </c>
      <c r="M14" s="18">
        <f t="shared" si="0"/>
        <v>0</v>
      </c>
      <c r="N14" s="18">
        <f t="shared" si="0"/>
        <v>2</v>
      </c>
      <c r="O14" s="18">
        <f t="shared" si="0"/>
        <v>0</v>
      </c>
      <c r="P14" s="18">
        <f t="shared" si="0"/>
        <v>2</v>
      </c>
      <c r="Q14" s="18">
        <f t="shared" si="0"/>
        <v>0</v>
      </c>
      <c r="R14" s="18">
        <f t="shared" si="0"/>
        <v>0</v>
      </c>
      <c r="S14" s="18">
        <f t="shared" si="0"/>
        <v>1</v>
      </c>
      <c r="T14" s="18">
        <f t="shared" si="0"/>
        <v>2</v>
      </c>
      <c r="U14" s="18">
        <f t="shared" si="0"/>
        <v>0</v>
      </c>
      <c r="V14" s="18">
        <f t="shared" si="0"/>
        <v>3</v>
      </c>
      <c r="W14" s="18">
        <f t="shared" si="0"/>
        <v>0</v>
      </c>
      <c r="X14" s="18">
        <f t="shared" si="0"/>
        <v>0</v>
      </c>
      <c r="Y14" s="18">
        <f t="shared" si="0"/>
        <v>1</v>
      </c>
      <c r="Z14" s="18">
        <f t="shared" si="0"/>
        <v>1</v>
      </c>
      <c r="AA14" s="18">
        <f t="shared" si="0"/>
        <v>0</v>
      </c>
      <c r="AB14" s="18">
        <f t="shared" si="0"/>
        <v>3</v>
      </c>
      <c r="AD14" s="4"/>
    </row>
    <row r="15" spans="1:30" ht="17.25" customHeight="1" x14ac:dyDescent="0.15">
      <c r="A15" s="15" t="s">
        <v>44</v>
      </c>
      <c r="B15" s="16">
        <f t="shared" si="1"/>
        <v>67</v>
      </c>
      <c r="C15" s="17">
        <f t="shared" si="0"/>
        <v>79</v>
      </c>
      <c r="D15" s="18">
        <f t="shared" si="0"/>
        <v>34</v>
      </c>
      <c r="E15" s="18">
        <f t="shared" si="0"/>
        <v>23</v>
      </c>
      <c r="F15" s="18">
        <f t="shared" si="0"/>
        <v>7</v>
      </c>
      <c r="G15" s="18">
        <f t="shared" si="0"/>
        <v>10</v>
      </c>
      <c r="H15" s="18">
        <f t="shared" si="0"/>
        <v>15</v>
      </c>
      <c r="I15" s="18">
        <f t="shared" si="0"/>
        <v>4</v>
      </c>
      <c r="J15" s="18">
        <f t="shared" si="0"/>
        <v>4</v>
      </c>
      <c r="K15" s="18">
        <f t="shared" si="0"/>
        <v>7</v>
      </c>
      <c r="L15" s="18">
        <f t="shared" si="0"/>
        <v>5</v>
      </c>
      <c r="M15" s="18">
        <f t="shared" si="0"/>
        <v>5</v>
      </c>
      <c r="N15" s="18">
        <f t="shared" si="0"/>
        <v>1</v>
      </c>
      <c r="O15" s="18">
        <f t="shared" si="0"/>
        <v>2</v>
      </c>
      <c r="P15" s="18">
        <f t="shared" si="0"/>
        <v>4</v>
      </c>
      <c r="Q15" s="18">
        <f t="shared" si="0"/>
        <v>2</v>
      </c>
      <c r="R15" s="18">
        <f t="shared" si="0"/>
        <v>1</v>
      </c>
      <c r="S15" s="18">
        <f t="shared" si="0"/>
        <v>3</v>
      </c>
      <c r="T15" s="18">
        <f t="shared" si="0"/>
        <v>3</v>
      </c>
      <c r="U15" s="18">
        <f t="shared" si="0"/>
        <v>5</v>
      </c>
      <c r="V15" s="18">
        <f t="shared" si="0"/>
        <v>2</v>
      </c>
      <c r="W15" s="18">
        <f t="shared" si="0"/>
        <v>0</v>
      </c>
      <c r="X15" s="18">
        <f t="shared" si="0"/>
        <v>0</v>
      </c>
      <c r="Y15" s="18">
        <f t="shared" ref="C15:AB23" si="2">Y59+Y103+Y147</f>
        <v>3</v>
      </c>
      <c r="Z15" s="18">
        <f t="shared" si="2"/>
        <v>4</v>
      </c>
      <c r="AA15" s="18">
        <f t="shared" si="2"/>
        <v>0</v>
      </c>
      <c r="AB15" s="18">
        <f t="shared" si="2"/>
        <v>1</v>
      </c>
      <c r="AD15" s="4"/>
    </row>
    <row r="16" spans="1:30" ht="17.25" customHeight="1" x14ac:dyDescent="0.15">
      <c r="A16" s="15" t="s">
        <v>45</v>
      </c>
      <c r="B16" s="16">
        <f t="shared" si="1"/>
        <v>100</v>
      </c>
      <c r="C16" s="17">
        <f t="shared" si="2"/>
        <v>105</v>
      </c>
      <c r="D16" s="18">
        <f t="shared" si="2"/>
        <v>41</v>
      </c>
      <c r="E16" s="18">
        <f t="shared" si="2"/>
        <v>37</v>
      </c>
      <c r="F16" s="18">
        <f t="shared" si="2"/>
        <v>15</v>
      </c>
      <c r="G16" s="18">
        <f t="shared" si="2"/>
        <v>13</v>
      </c>
      <c r="H16" s="18">
        <f t="shared" si="2"/>
        <v>17</v>
      </c>
      <c r="I16" s="18">
        <f t="shared" si="2"/>
        <v>2</v>
      </c>
      <c r="J16" s="18">
        <f t="shared" si="2"/>
        <v>12</v>
      </c>
      <c r="K16" s="18">
        <f t="shared" si="2"/>
        <v>7</v>
      </c>
      <c r="L16" s="18">
        <f t="shared" si="2"/>
        <v>10</v>
      </c>
      <c r="M16" s="18">
        <f t="shared" si="2"/>
        <v>1</v>
      </c>
      <c r="N16" s="18">
        <f t="shared" si="2"/>
        <v>5</v>
      </c>
      <c r="O16" s="18">
        <f t="shared" si="2"/>
        <v>1</v>
      </c>
      <c r="P16" s="18">
        <f t="shared" si="2"/>
        <v>3</v>
      </c>
      <c r="Q16" s="18">
        <f t="shared" si="2"/>
        <v>8</v>
      </c>
      <c r="R16" s="18">
        <f t="shared" si="2"/>
        <v>0</v>
      </c>
      <c r="S16" s="18">
        <f t="shared" si="2"/>
        <v>1</v>
      </c>
      <c r="T16" s="18">
        <f t="shared" si="2"/>
        <v>0</v>
      </c>
      <c r="U16" s="18">
        <f t="shared" si="2"/>
        <v>2</v>
      </c>
      <c r="V16" s="18">
        <f t="shared" si="2"/>
        <v>5</v>
      </c>
      <c r="W16" s="18">
        <f t="shared" si="2"/>
        <v>0</v>
      </c>
      <c r="X16" s="18">
        <f t="shared" si="2"/>
        <v>1</v>
      </c>
      <c r="Y16" s="18">
        <f t="shared" si="2"/>
        <v>1</v>
      </c>
      <c r="Z16" s="18">
        <f t="shared" si="2"/>
        <v>2</v>
      </c>
      <c r="AA16" s="18">
        <f t="shared" si="2"/>
        <v>0</v>
      </c>
      <c r="AB16" s="18">
        <f t="shared" si="2"/>
        <v>1</v>
      </c>
      <c r="AD16" s="4"/>
    </row>
    <row r="17" spans="1:30" ht="17.25" customHeight="1" x14ac:dyDescent="0.15">
      <c r="A17" s="15" t="s">
        <v>46</v>
      </c>
      <c r="B17" s="16">
        <f t="shared" si="1"/>
        <v>171</v>
      </c>
      <c r="C17" s="17">
        <f t="shared" si="2"/>
        <v>162</v>
      </c>
      <c r="D17" s="18">
        <f t="shared" si="2"/>
        <v>91</v>
      </c>
      <c r="E17" s="18">
        <f t="shared" si="2"/>
        <v>61</v>
      </c>
      <c r="F17" s="18">
        <f t="shared" si="2"/>
        <v>29</v>
      </c>
      <c r="G17" s="18">
        <f t="shared" si="2"/>
        <v>31</v>
      </c>
      <c r="H17" s="18">
        <f t="shared" si="2"/>
        <v>29</v>
      </c>
      <c r="I17" s="18">
        <f t="shared" si="2"/>
        <v>12</v>
      </c>
      <c r="J17" s="18">
        <f t="shared" si="2"/>
        <v>16</v>
      </c>
      <c r="K17" s="18">
        <f t="shared" si="2"/>
        <v>11</v>
      </c>
      <c r="L17" s="18">
        <f t="shared" si="2"/>
        <v>8</v>
      </c>
      <c r="M17" s="18">
        <f t="shared" si="2"/>
        <v>4</v>
      </c>
      <c r="N17" s="18">
        <f t="shared" si="2"/>
        <v>9</v>
      </c>
      <c r="O17" s="18">
        <f t="shared" si="2"/>
        <v>2</v>
      </c>
      <c r="P17" s="18">
        <f t="shared" si="2"/>
        <v>9</v>
      </c>
      <c r="Q17" s="18">
        <f t="shared" si="2"/>
        <v>4</v>
      </c>
      <c r="R17" s="18">
        <f t="shared" si="2"/>
        <v>1</v>
      </c>
      <c r="S17" s="18">
        <f t="shared" si="2"/>
        <v>3</v>
      </c>
      <c r="T17" s="18">
        <f t="shared" si="2"/>
        <v>5</v>
      </c>
      <c r="U17" s="18">
        <f t="shared" si="2"/>
        <v>7</v>
      </c>
      <c r="V17" s="18">
        <f t="shared" si="2"/>
        <v>8</v>
      </c>
      <c r="W17" s="18">
        <f t="shared" si="2"/>
        <v>1</v>
      </c>
      <c r="X17" s="18">
        <f t="shared" si="2"/>
        <v>1</v>
      </c>
      <c r="Y17" s="18">
        <f t="shared" si="2"/>
        <v>2</v>
      </c>
      <c r="Z17" s="18">
        <f t="shared" si="2"/>
        <v>5</v>
      </c>
      <c r="AA17" s="18">
        <f t="shared" si="2"/>
        <v>1</v>
      </c>
      <c r="AB17" s="18">
        <f t="shared" si="2"/>
        <v>2</v>
      </c>
      <c r="AD17" s="4"/>
    </row>
    <row r="18" spans="1:30" ht="17.25" customHeight="1" x14ac:dyDescent="0.15">
      <c r="A18" s="15" t="s">
        <v>47</v>
      </c>
      <c r="B18" s="16">
        <f t="shared" si="1"/>
        <v>303</v>
      </c>
      <c r="C18" s="17">
        <f t="shared" si="2"/>
        <v>271</v>
      </c>
      <c r="D18" s="18">
        <f t="shared" si="2"/>
        <v>145</v>
      </c>
      <c r="E18" s="18">
        <f t="shared" si="2"/>
        <v>123</v>
      </c>
      <c r="F18" s="18">
        <f t="shared" si="2"/>
        <v>61</v>
      </c>
      <c r="G18" s="18">
        <f t="shared" si="2"/>
        <v>55</v>
      </c>
      <c r="H18" s="18">
        <f t="shared" si="2"/>
        <v>45</v>
      </c>
      <c r="I18" s="18">
        <f t="shared" si="2"/>
        <v>17</v>
      </c>
      <c r="J18" s="18">
        <f t="shared" si="2"/>
        <v>27</v>
      </c>
      <c r="K18" s="18">
        <f t="shared" si="2"/>
        <v>20</v>
      </c>
      <c r="L18" s="18">
        <f t="shared" si="2"/>
        <v>16</v>
      </c>
      <c r="M18" s="18">
        <f t="shared" si="2"/>
        <v>12</v>
      </c>
      <c r="N18" s="18">
        <f t="shared" si="2"/>
        <v>12</v>
      </c>
      <c r="O18" s="18">
        <f t="shared" si="2"/>
        <v>4</v>
      </c>
      <c r="P18" s="18">
        <f t="shared" si="2"/>
        <v>18</v>
      </c>
      <c r="Q18" s="18">
        <f t="shared" si="2"/>
        <v>18</v>
      </c>
      <c r="R18" s="18">
        <f t="shared" si="2"/>
        <v>1</v>
      </c>
      <c r="S18" s="18">
        <f t="shared" si="2"/>
        <v>1</v>
      </c>
      <c r="T18" s="18">
        <f t="shared" si="2"/>
        <v>18</v>
      </c>
      <c r="U18" s="18">
        <f t="shared" si="2"/>
        <v>14</v>
      </c>
      <c r="V18" s="18">
        <f t="shared" si="2"/>
        <v>17</v>
      </c>
      <c r="W18" s="18">
        <f t="shared" si="2"/>
        <v>3</v>
      </c>
      <c r="X18" s="18">
        <f t="shared" si="2"/>
        <v>1</v>
      </c>
      <c r="Y18" s="18">
        <f t="shared" si="2"/>
        <v>8</v>
      </c>
      <c r="Z18" s="18">
        <f t="shared" si="2"/>
        <v>10</v>
      </c>
      <c r="AA18" s="18">
        <f t="shared" si="2"/>
        <v>4</v>
      </c>
      <c r="AB18" s="18">
        <f t="shared" si="2"/>
        <v>3</v>
      </c>
      <c r="AD18" s="4"/>
    </row>
    <row r="19" spans="1:30" ht="17.25" customHeight="1" x14ac:dyDescent="0.15">
      <c r="A19" s="15" t="s">
        <v>48</v>
      </c>
      <c r="B19" s="16">
        <f t="shared" si="1"/>
        <v>530</v>
      </c>
      <c r="C19" s="17">
        <f t="shared" si="2"/>
        <v>531</v>
      </c>
      <c r="D19" s="18">
        <f t="shared" si="2"/>
        <v>271</v>
      </c>
      <c r="E19" s="18">
        <f t="shared" si="2"/>
        <v>217</v>
      </c>
      <c r="F19" s="18">
        <f t="shared" si="2"/>
        <v>110</v>
      </c>
      <c r="G19" s="18">
        <f t="shared" si="2"/>
        <v>90</v>
      </c>
      <c r="H19" s="18">
        <f t="shared" si="2"/>
        <v>98</v>
      </c>
      <c r="I19" s="18">
        <f t="shared" si="2"/>
        <v>51</v>
      </c>
      <c r="J19" s="18">
        <f t="shared" si="2"/>
        <v>43</v>
      </c>
      <c r="K19" s="18">
        <f t="shared" si="2"/>
        <v>45</v>
      </c>
      <c r="L19" s="18">
        <f t="shared" si="2"/>
        <v>37</v>
      </c>
      <c r="M19" s="18">
        <f t="shared" si="2"/>
        <v>16</v>
      </c>
      <c r="N19" s="18">
        <f t="shared" si="2"/>
        <v>30</v>
      </c>
      <c r="O19" s="18">
        <f t="shared" si="2"/>
        <v>16</v>
      </c>
      <c r="P19" s="18">
        <f t="shared" si="2"/>
        <v>32</v>
      </c>
      <c r="Q19" s="18">
        <f t="shared" si="2"/>
        <v>25</v>
      </c>
      <c r="R19" s="18">
        <f t="shared" si="2"/>
        <v>0</v>
      </c>
      <c r="S19" s="18">
        <f t="shared" si="2"/>
        <v>17</v>
      </c>
      <c r="T19" s="18">
        <f t="shared" si="2"/>
        <v>19</v>
      </c>
      <c r="U19" s="18">
        <f t="shared" si="2"/>
        <v>15</v>
      </c>
      <c r="V19" s="18">
        <f t="shared" si="2"/>
        <v>34</v>
      </c>
      <c r="W19" s="18">
        <f t="shared" si="2"/>
        <v>6</v>
      </c>
      <c r="X19" s="18">
        <f t="shared" si="2"/>
        <v>1</v>
      </c>
      <c r="Y19" s="18">
        <f t="shared" si="2"/>
        <v>12</v>
      </c>
      <c r="Z19" s="18">
        <f t="shared" si="2"/>
        <v>18</v>
      </c>
      <c r="AA19" s="18">
        <f t="shared" si="2"/>
        <v>12</v>
      </c>
      <c r="AB19" s="18">
        <f t="shared" si="2"/>
        <v>6</v>
      </c>
      <c r="AD19" s="4"/>
    </row>
    <row r="20" spans="1:30" ht="17.25" customHeight="1" x14ac:dyDescent="0.15">
      <c r="A20" s="15" t="s">
        <v>49</v>
      </c>
      <c r="B20" s="16">
        <f t="shared" si="1"/>
        <v>736</v>
      </c>
      <c r="C20" s="17">
        <f t="shared" si="2"/>
        <v>687</v>
      </c>
      <c r="D20" s="18">
        <f t="shared" si="2"/>
        <v>347</v>
      </c>
      <c r="E20" s="18">
        <f t="shared" si="2"/>
        <v>260</v>
      </c>
      <c r="F20" s="18">
        <f t="shared" si="2"/>
        <v>121</v>
      </c>
      <c r="G20" s="18">
        <f t="shared" si="2"/>
        <v>83</v>
      </c>
      <c r="H20" s="18">
        <f t="shared" si="2"/>
        <v>127</v>
      </c>
      <c r="I20" s="18">
        <f t="shared" si="2"/>
        <v>44</v>
      </c>
      <c r="J20" s="18">
        <f t="shared" si="2"/>
        <v>78</v>
      </c>
      <c r="K20" s="18">
        <f t="shared" si="2"/>
        <v>44</v>
      </c>
      <c r="L20" s="18">
        <f t="shared" si="2"/>
        <v>54</v>
      </c>
      <c r="M20" s="18">
        <f t="shared" si="2"/>
        <v>25</v>
      </c>
      <c r="N20" s="18">
        <f t="shared" si="2"/>
        <v>41</v>
      </c>
      <c r="O20" s="18">
        <f t="shared" si="2"/>
        <v>18</v>
      </c>
      <c r="P20" s="18">
        <f t="shared" si="2"/>
        <v>43</v>
      </c>
      <c r="Q20" s="18">
        <f t="shared" si="2"/>
        <v>36</v>
      </c>
      <c r="R20" s="18">
        <f t="shared" si="2"/>
        <v>5</v>
      </c>
      <c r="S20" s="18">
        <f t="shared" si="2"/>
        <v>14</v>
      </c>
      <c r="T20" s="18">
        <f t="shared" si="2"/>
        <v>36</v>
      </c>
      <c r="U20" s="18">
        <f t="shared" si="2"/>
        <v>28</v>
      </c>
      <c r="V20" s="18">
        <f t="shared" si="2"/>
        <v>33</v>
      </c>
      <c r="W20" s="18">
        <f t="shared" si="2"/>
        <v>5</v>
      </c>
      <c r="X20" s="18">
        <f t="shared" si="2"/>
        <v>6</v>
      </c>
      <c r="Y20" s="18">
        <f t="shared" si="2"/>
        <v>11</v>
      </c>
      <c r="Z20" s="18">
        <f t="shared" si="2"/>
        <v>27</v>
      </c>
      <c r="AA20" s="18">
        <f t="shared" si="2"/>
        <v>6</v>
      </c>
      <c r="AB20" s="18">
        <f t="shared" si="2"/>
        <v>7</v>
      </c>
      <c r="AD20" s="4"/>
    </row>
    <row r="21" spans="1:30" ht="17.25" customHeight="1" x14ac:dyDescent="0.15">
      <c r="A21" s="15" t="s">
        <v>50</v>
      </c>
      <c r="B21" s="16">
        <f t="shared" si="1"/>
        <v>830</v>
      </c>
      <c r="C21" s="17">
        <f t="shared" si="2"/>
        <v>806</v>
      </c>
      <c r="D21" s="18">
        <f t="shared" si="2"/>
        <v>381</v>
      </c>
      <c r="E21" s="18">
        <f t="shared" si="2"/>
        <v>306</v>
      </c>
      <c r="F21" s="18">
        <f t="shared" si="2"/>
        <v>142</v>
      </c>
      <c r="G21" s="18">
        <f t="shared" si="2"/>
        <v>112</v>
      </c>
      <c r="H21" s="18">
        <f t="shared" si="2"/>
        <v>136</v>
      </c>
      <c r="I21" s="18">
        <f t="shared" si="2"/>
        <v>54</v>
      </c>
      <c r="J21" s="18">
        <f t="shared" si="2"/>
        <v>77</v>
      </c>
      <c r="K21" s="18">
        <f t="shared" si="2"/>
        <v>48</v>
      </c>
      <c r="L21" s="18">
        <f t="shared" si="2"/>
        <v>63</v>
      </c>
      <c r="M21" s="18">
        <f t="shared" si="2"/>
        <v>20</v>
      </c>
      <c r="N21" s="18">
        <f t="shared" si="2"/>
        <v>46</v>
      </c>
      <c r="O21" s="18">
        <f t="shared" si="2"/>
        <v>16</v>
      </c>
      <c r="P21" s="18">
        <f t="shared" si="2"/>
        <v>50</v>
      </c>
      <c r="Q21" s="18">
        <f t="shared" si="2"/>
        <v>48</v>
      </c>
      <c r="R21" s="18">
        <f t="shared" si="2"/>
        <v>2</v>
      </c>
      <c r="S21" s="18">
        <f t="shared" si="2"/>
        <v>19</v>
      </c>
      <c r="T21" s="18">
        <f t="shared" si="2"/>
        <v>37</v>
      </c>
      <c r="U21" s="18">
        <f t="shared" si="2"/>
        <v>26</v>
      </c>
      <c r="V21" s="18">
        <f t="shared" si="2"/>
        <v>68</v>
      </c>
      <c r="W21" s="18">
        <f t="shared" si="2"/>
        <v>3</v>
      </c>
      <c r="X21" s="18">
        <f t="shared" si="2"/>
        <v>8</v>
      </c>
      <c r="Y21" s="18">
        <f t="shared" si="2"/>
        <v>14</v>
      </c>
      <c r="Z21" s="18">
        <f t="shared" si="2"/>
        <v>29</v>
      </c>
      <c r="AA21" s="18">
        <f t="shared" si="2"/>
        <v>13</v>
      </c>
      <c r="AB21" s="18">
        <f t="shared" si="2"/>
        <v>9</v>
      </c>
      <c r="AD21" s="4"/>
    </row>
    <row r="22" spans="1:30" ht="17.25" customHeight="1" x14ac:dyDescent="0.15">
      <c r="A22" s="15" t="s">
        <v>51</v>
      </c>
      <c r="B22" s="16">
        <f t="shared" si="1"/>
        <v>1139</v>
      </c>
      <c r="C22" s="17">
        <f t="shared" si="2"/>
        <v>1010</v>
      </c>
      <c r="D22" s="18">
        <f t="shared" si="2"/>
        <v>574</v>
      </c>
      <c r="E22" s="18">
        <f t="shared" si="2"/>
        <v>461</v>
      </c>
      <c r="F22" s="18">
        <f t="shared" si="2"/>
        <v>225</v>
      </c>
      <c r="G22" s="18">
        <f t="shared" si="2"/>
        <v>176</v>
      </c>
      <c r="H22" s="18">
        <f t="shared" si="2"/>
        <v>207</v>
      </c>
      <c r="I22" s="18">
        <f t="shared" si="2"/>
        <v>90</v>
      </c>
      <c r="J22" s="18">
        <f t="shared" si="2"/>
        <v>107</v>
      </c>
      <c r="K22" s="18">
        <f t="shared" si="2"/>
        <v>78</v>
      </c>
      <c r="L22" s="18">
        <f t="shared" si="2"/>
        <v>71</v>
      </c>
      <c r="M22" s="18">
        <f t="shared" si="2"/>
        <v>40</v>
      </c>
      <c r="N22" s="18">
        <f t="shared" si="2"/>
        <v>65</v>
      </c>
      <c r="O22" s="18">
        <f t="shared" si="2"/>
        <v>26</v>
      </c>
      <c r="P22" s="18">
        <f t="shared" si="2"/>
        <v>80</v>
      </c>
      <c r="Q22" s="18">
        <f t="shared" si="2"/>
        <v>42</v>
      </c>
      <c r="R22" s="18">
        <f t="shared" si="2"/>
        <v>4</v>
      </c>
      <c r="S22" s="18">
        <f t="shared" si="2"/>
        <v>19</v>
      </c>
      <c r="T22" s="18">
        <f t="shared" si="2"/>
        <v>59</v>
      </c>
      <c r="U22" s="18">
        <f t="shared" si="2"/>
        <v>37</v>
      </c>
      <c r="V22" s="18">
        <f t="shared" si="2"/>
        <v>66</v>
      </c>
      <c r="W22" s="18">
        <f t="shared" si="2"/>
        <v>7</v>
      </c>
      <c r="X22" s="18">
        <f t="shared" si="2"/>
        <v>14</v>
      </c>
      <c r="Y22" s="18">
        <f t="shared" si="2"/>
        <v>34</v>
      </c>
      <c r="Z22" s="18">
        <f t="shared" si="2"/>
        <v>44</v>
      </c>
      <c r="AA22" s="18">
        <f t="shared" si="2"/>
        <v>22</v>
      </c>
      <c r="AB22" s="18">
        <f t="shared" si="2"/>
        <v>10</v>
      </c>
      <c r="AD22" s="4"/>
    </row>
    <row r="23" spans="1:30" ht="17.25" customHeight="1" x14ac:dyDescent="0.15">
      <c r="A23" s="19" t="s">
        <v>52</v>
      </c>
      <c r="B23" s="20">
        <f t="shared" si="1"/>
        <v>2719</v>
      </c>
      <c r="C23" s="21">
        <f t="shared" si="2"/>
        <v>2249</v>
      </c>
      <c r="D23" s="22">
        <f t="shared" si="2"/>
        <v>1260</v>
      </c>
      <c r="E23" s="22">
        <f t="shared" si="2"/>
        <v>1011</v>
      </c>
      <c r="F23" s="22">
        <f t="shared" si="2"/>
        <v>501</v>
      </c>
      <c r="G23" s="22">
        <f t="shared" si="2"/>
        <v>442</v>
      </c>
      <c r="H23" s="22">
        <f t="shared" si="2"/>
        <v>416</v>
      </c>
      <c r="I23" s="22">
        <f t="shared" si="2"/>
        <v>216</v>
      </c>
      <c r="J23" s="22">
        <f t="shared" si="2"/>
        <v>279</v>
      </c>
      <c r="K23" s="22">
        <f t="shared" si="2"/>
        <v>247</v>
      </c>
      <c r="L23" s="22">
        <f t="shared" si="2"/>
        <v>153</v>
      </c>
      <c r="M23" s="22">
        <f t="shared" si="2"/>
        <v>106</v>
      </c>
      <c r="N23" s="22">
        <f t="shared" si="2"/>
        <v>174</v>
      </c>
      <c r="O23" s="22">
        <f t="shared" si="2"/>
        <v>69</v>
      </c>
      <c r="P23" s="22">
        <f t="shared" si="2"/>
        <v>144</v>
      </c>
      <c r="Q23" s="22">
        <f t="shared" si="2"/>
        <v>98</v>
      </c>
      <c r="R23" s="22">
        <f t="shared" si="2"/>
        <v>10</v>
      </c>
      <c r="S23" s="22">
        <f t="shared" si="2"/>
        <v>66</v>
      </c>
      <c r="T23" s="22">
        <f t="shared" si="2"/>
        <v>110</v>
      </c>
      <c r="U23" s="22">
        <f t="shared" si="2"/>
        <v>83</v>
      </c>
      <c r="V23" s="22">
        <f t="shared" si="2"/>
        <v>143</v>
      </c>
      <c r="W23" s="22">
        <f t="shared" si="2"/>
        <v>23</v>
      </c>
      <c r="X23" s="22">
        <f t="shared" si="2"/>
        <v>45</v>
      </c>
      <c r="Y23" s="22">
        <f t="shared" si="2"/>
        <v>106</v>
      </c>
      <c r="Z23" s="22">
        <f t="shared" si="2"/>
        <v>147</v>
      </c>
      <c r="AA23" s="22">
        <f t="shared" si="2"/>
        <v>62</v>
      </c>
      <c r="AB23" s="22">
        <f t="shared" si="2"/>
        <v>45</v>
      </c>
      <c r="AD23" s="4"/>
    </row>
    <row r="24" spans="1:30" ht="17.25" customHeight="1" x14ac:dyDescent="0.15">
      <c r="A24" s="23"/>
      <c r="B24" s="8"/>
      <c r="AD24" s="4"/>
    </row>
    <row r="25" spans="1:30" s="7" customFormat="1" x14ac:dyDescent="0.15">
      <c r="A25" s="55" t="s">
        <v>53</v>
      </c>
      <c r="B25" s="57" t="s">
        <v>8</v>
      </c>
      <c r="C25" s="59" t="s">
        <v>9</v>
      </c>
      <c r="D25" s="53" t="s">
        <v>10</v>
      </c>
      <c r="E25" s="53" t="s">
        <v>11</v>
      </c>
      <c r="F25" s="53" t="s">
        <v>12</v>
      </c>
      <c r="G25" s="53" t="s">
        <v>13</v>
      </c>
      <c r="H25" s="53" t="s">
        <v>14</v>
      </c>
      <c r="I25" s="53" t="s">
        <v>15</v>
      </c>
      <c r="J25" s="53" t="s">
        <v>16</v>
      </c>
      <c r="K25" s="53" t="s">
        <v>17</v>
      </c>
      <c r="L25" s="53" t="s">
        <v>18</v>
      </c>
      <c r="M25" s="53" t="s">
        <v>19</v>
      </c>
      <c r="N25" s="53" t="s">
        <v>20</v>
      </c>
      <c r="O25" s="53" t="s">
        <v>21</v>
      </c>
      <c r="P25" s="53" t="s">
        <v>22</v>
      </c>
      <c r="Q25" s="53" t="s">
        <v>23</v>
      </c>
      <c r="R25" s="53" t="s">
        <v>24</v>
      </c>
      <c r="S25" s="53" t="s">
        <v>25</v>
      </c>
      <c r="T25" s="53" t="s">
        <v>26</v>
      </c>
      <c r="U25" s="53" t="s">
        <v>27</v>
      </c>
      <c r="V25" s="53" t="s">
        <v>28</v>
      </c>
      <c r="W25" s="53" t="s">
        <v>29</v>
      </c>
      <c r="X25" s="53" t="s">
        <v>30</v>
      </c>
      <c r="Y25" s="53" t="s">
        <v>31</v>
      </c>
      <c r="Z25" s="53" t="s">
        <v>32</v>
      </c>
      <c r="AA25" s="53" t="s">
        <v>33</v>
      </c>
      <c r="AB25" s="53" t="s">
        <v>34</v>
      </c>
    </row>
    <row r="26" spans="1:30" s="7" customFormat="1" x14ac:dyDescent="0.15">
      <c r="A26" s="56"/>
      <c r="B26" s="58"/>
      <c r="C26" s="6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</row>
    <row r="27" spans="1:30" ht="17.25" customHeight="1" x14ac:dyDescent="0.15">
      <c r="A27" s="11" t="s">
        <v>35</v>
      </c>
      <c r="B27" s="12">
        <f>B115</f>
        <v>7</v>
      </c>
      <c r="C27" s="13">
        <f t="shared" ref="C27:AB36" si="3">C71+C115+C159</f>
        <v>13</v>
      </c>
      <c r="D27" s="14">
        <f t="shared" si="3"/>
        <v>7</v>
      </c>
      <c r="E27" s="14">
        <f t="shared" si="3"/>
        <v>1</v>
      </c>
      <c r="F27" s="14">
        <f t="shared" si="3"/>
        <v>2</v>
      </c>
      <c r="G27" s="14">
        <f t="shared" si="3"/>
        <v>2</v>
      </c>
      <c r="H27" s="14">
        <f t="shared" si="3"/>
        <v>1</v>
      </c>
      <c r="I27" s="14">
        <f t="shared" si="3"/>
        <v>0</v>
      </c>
      <c r="J27" s="14">
        <f t="shared" si="3"/>
        <v>3</v>
      </c>
      <c r="K27" s="14">
        <f t="shared" si="3"/>
        <v>0</v>
      </c>
      <c r="L27" s="14">
        <f t="shared" si="3"/>
        <v>4</v>
      </c>
      <c r="M27" s="14">
        <f t="shared" si="3"/>
        <v>0</v>
      </c>
      <c r="N27" s="14">
        <f t="shared" si="3"/>
        <v>1</v>
      </c>
      <c r="O27" s="14">
        <f t="shared" si="3"/>
        <v>0</v>
      </c>
      <c r="P27" s="14">
        <f t="shared" si="3"/>
        <v>1</v>
      </c>
      <c r="Q27" s="14">
        <f t="shared" si="3"/>
        <v>0</v>
      </c>
      <c r="R27" s="14">
        <f t="shared" si="3"/>
        <v>0</v>
      </c>
      <c r="S27" s="14">
        <f t="shared" si="3"/>
        <v>0</v>
      </c>
      <c r="T27" s="14">
        <f t="shared" si="3"/>
        <v>1</v>
      </c>
      <c r="U27" s="14">
        <f t="shared" si="3"/>
        <v>0</v>
      </c>
      <c r="V27" s="14">
        <f t="shared" si="3"/>
        <v>0</v>
      </c>
      <c r="W27" s="14">
        <f t="shared" si="3"/>
        <v>0</v>
      </c>
      <c r="X27" s="14">
        <f t="shared" si="3"/>
        <v>0</v>
      </c>
      <c r="Y27" s="14">
        <f t="shared" si="3"/>
        <v>0</v>
      </c>
      <c r="Z27" s="14">
        <f t="shared" si="3"/>
        <v>0</v>
      </c>
      <c r="AA27" s="14">
        <f t="shared" si="3"/>
        <v>0</v>
      </c>
      <c r="AB27" s="14">
        <f t="shared" si="3"/>
        <v>0</v>
      </c>
      <c r="AD27" s="3"/>
    </row>
    <row r="28" spans="1:30" ht="17.25" customHeight="1" x14ac:dyDescent="0.15">
      <c r="A28" s="15" t="s">
        <v>36</v>
      </c>
      <c r="B28" s="16">
        <f t="shared" ref="B28:B44" si="4">B116</f>
        <v>1</v>
      </c>
      <c r="C28" s="17">
        <f t="shared" si="3"/>
        <v>2</v>
      </c>
      <c r="D28" s="18">
        <f t="shared" si="3"/>
        <v>0</v>
      </c>
      <c r="E28" s="18">
        <f t="shared" si="3"/>
        <v>1</v>
      </c>
      <c r="F28" s="18">
        <f t="shared" si="3"/>
        <v>1</v>
      </c>
      <c r="G28" s="18">
        <f t="shared" si="3"/>
        <v>0</v>
      </c>
      <c r="H28" s="18">
        <f t="shared" si="3"/>
        <v>0</v>
      </c>
      <c r="I28" s="18">
        <f t="shared" si="3"/>
        <v>0</v>
      </c>
      <c r="J28" s="18">
        <f t="shared" si="3"/>
        <v>0</v>
      </c>
      <c r="K28" s="18">
        <f t="shared" si="3"/>
        <v>0</v>
      </c>
      <c r="L28" s="18">
        <f t="shared" si="3"/>
        <v>0</v>
      </c>
      <c r="M28" s="18">
        <f t="shared" si="3"/>
        <v>0</v>
      </c>
      <c r="N28" s="18">
        <f t="shared" si="3"/>
        <v>0</v>
      </c>
      <c r="O28" s="18">
        <f t="shared" si="3"/>
        <v>0</v>
      </c>
      <c r="P28" s="18">
        <f t="shared" si="3"/>
        <v>0</v>
      </c>
      <c r="Q28" s="18">
        <f t="shared" si="3"/>
        <v>0</v>
      </c>
      <c r="R28" s="18">
        <f t="shared" si="3"/>
        <v>0</v>
      </c>
      <c r="S28" s="18">
        <f t="shared" si="3"/>
        <v>0</v>
      </c>
      <c r="T28" s="18">
        <f t="shared" si="3"/>
        <v>0</v>
      </c>
      <c r="U28" s="18">
        <f t="shared" si="3"/>
        <v>0</v>
      </c>
      <c r="V28" s="18">
        <f t="shared" si="3"/>
        <v>0</v>
      </c>
      <c r="W28" s="18">
        <f t="shared" si="3"/>
        <v>0</v>
      </c>
      <c r="X28" s="18">
        <f t="shared" si="3"/>
        <v>0</v>
      </c>
      <c r="Y28" s="18">
        <f t="shared" si="3"/>
        <v>0</v>
      </c>
      <c r="Z28" s="18">
        <f t="shared" si="3"/>
        <v>1</v>
      </c>
      <c r="AA28" s="18">
        <f t="shared" si="3"/>
        <v>0</v>
      </c>
      <c r="AB28" s="18">
        <f t="shared" si="3"/>
        <v>0</v>
      </c>
    </row>
    <row r="29" spans="1:30" ht="17.25" customHeight="1" x14ac:dyDescent="0.15">
      <c r="A29" s="15" t="s">
        <v>37</v>
      </c>
      <c r="B29" s="16">
        <f t="shared" si="4"/>
        <v>3</v>
      </c>
      <c r="C29" s="17">
        <f t="shared" si="3"/>
        <v>2</v>
      </c>
      <c r="D29" s="18">
        <f t="shared" si="3"/>
        <v>0</v>
      </c>
      <c r="E29" s="18">
        <f t="shared" si="3"/>
        <v>2</v>
      </c>
      <c r="F29" s="18">
        <f t="shared" si="3"/>
        <v>0</v>
      </c>
      <c r="G29" s="18">
        <f t="shared" si="3"/>
        <v>0</v>
      </c>
      <c r="H29" s="18">
        <f t="shared" si="3"/>
        <v>0</v>
      </c>
      <c r="I29" s="18">
        <f t="shared" si="3"/>
        <v>1</v>
      </c>
      <c r="J29" s="18">
        <f t="shared" si="3"/>
        <v>0</v>
      </c>
      <c r="K29" s="18">
        <f t="shared" si="3"/>
        <v>0</v>
      </c>
      <c r="L29" s="18">
        <f t="shared" si="3"/>
        <v>0</v>
      </c>
      <c r="M29" s="18">
        <f t="shared" si="3"/>
        <v>0</v>
      </c>
      <c r="N29" s="18">
        <f t="shared" si="3"/>
        <v>1</v>
      </c>
      <c r="O29" s="18">
        <f t="shared" si="3"/>
        <v>0</v>
      </c>
      <c r="P29" s="18">
        <f t="shared" si="3"/>
        <v>0</v>
      </c>
      <c r="Q29" s="18">
        <f t="shared" si="3"/>
        <v>0</v>
      </c>
      <c r="R29" s="18">
        <f t="shared" si="3"/>
        <v>0</v>
      </c>
      <c r="S29" s="18">
        <f t="shared" si="3"/>
        <v>0</v>
      </c>
      <c r="T29" s="18">
        <f t="shared" si="3"/>
        <v>0</v>
      </c>
      <c r="U29" s="18">
        <f t="shared" si="3"/>
        <v>0</v>
      </c>
      <c r="V29" s="18">
        <f t="shared" si="3"/>
        <v>0</v>
      </c>
      <c r="W29" s="18">
        <f t="shared" si="3"/>
        <v>0</v>
      </c>
      <c r="X29" s="18">
        <f t="shared" si="3"/>
        <v>0</v>
      </c>
      <c r="Y29" s="18">
        <f t="shared" si="3"/>
        <v>0</v>
      </c>
      <c r="Z29" s="18">
        <f t="shared" si="3"/>
        <v>1</v>
      </c>
      <c r="AA29" s="18">
        <f t="shared" si="3"/>
        <v>0</v>
      </c>
      <c r="AB29" s="18">
        <f t="shared" si="3"/>
        <v>0</v>
      </c>
      <c r="AD29" s="24"/>
    </row>
    <row r="30" spans="1:30" ht="17.25" customHeight="1" x14ac:dyDescent="0.15">
      <c r="A30" s="15" t="s">
        <v>38</v>
      </c>
      <c r="B30" s="16">
        <f t="shared" si="4"/>
        <v>4</v>
      </c>
      <c r="C30" s="17">
        <f t="shared" si="3"/>
        <v>5</v>
      </c>
      <c r="D30" s="18">
        <f t="shared" si="3"/>
        <v>2</v>
      </c>
      <c r="E30" s="18">
        <f t="shared" si="3"/>
        <v>1</v>
      </c>
      <c r="F30" s="18">
        <f t="shared" si="3"/>
        <v>0</v>
      </c>
      <c r="G30" s="18">
        <f t="shared" si="3"/>
        <v>0</v>
      </c>
      <c r="H30" s="18">
        <f t="shared" si="3"/>
        <v>0</v>
      </c>
      <c r="I30" s="18">
        <f t="shared" si="3"/>
        <v>0</v>
      </c>
      <c r="J30" s="18">
        <f t="shared" si="3"/>
        <v>1</v>
      </c>
      <c r="K30" s="18">
        <f t="shared" si="3"/>
        <v>0</v>
      </c>
      <c r="L30" s="18">
        <f t="shared" si="3"/>
        <v>0</v>
      </c>
      <c r="M30" s="18">
        <f t="shared" si="3"/>
        <v>0</v>
      </c>
      <c r="N30" s="18">
        <f t="shared" si="3"/>
        <v>0</v>
      </c>
      <c r="O30" s="18">
        <f t="shared" si="3"/>
        <v>0</v>
      </c>
      <c r="P30" s="18">
        <f t="shared" si="3"/>
        <v>0</v>
      </c>
      <c r="Q30" s="18">
        <f t="shared" si="3"/>
        <v>0</v>
      </c>
      <c r="R30" s="18">
        <f t="shared" si="3"/>
        <v>0</v>
      </c>
      <c r="S30" s="18">
        <f t="shared" si="3"/>
        <v>0</v>
      </c>
      <c r="T30" s="18">
        <f t="shared" si="3"/>
        <v>1</v>
      </c>
      <c r="U30" s="18">
        <f t="shared" si="3"/>
        <v>0</v>
      </c>
      <c r="V30" s="18">
        <f t="shared" si="3"/>
        <v>0</v>
      </c>
      <c r="W30" s="18">
        <f t="shared" si="3"/>
        <v>0</v>
      </c>
      <c r="X30" s="18">
        <f t="shared" si="3"/>
        <v>0</v>
      </c>
      <c r="Y30" s="18">
        <f t="shared" si="3"/>
        <v>0</v>
      </c>
      <c r="Z30" s="18">
        <f t="shared" si="3"/>
        <v>1</v>
      </c>
      <c r="AA30" s="18">
        <f t="shared" si="3"/>
        <v>0</v>
      </c>
      <c r="AB30" s="18">
        <f t="shared" si="3"/>
        <v>0</v>
      </c>
      <c r="AD30" s="3"/>
    </row>
    <row r="31" spans="1:30" ht="17.25" customHeight="1" x14ac:dyDescent="0.15">
      <c r="A31" s="15" t="s">
        <v>39</v>
      </c>
      <c r="B31" s="16">
        <f t="shared" si="4"/>
        <v>2</v>
      </c>
      <c r="C31" s="17">
        <f t="shared" si="3"/>
        <v>9</v>
      </c>
      <c r="D31" s="18">
        <f t="shared" si="3"/>
        <v>4</v>
      </c>
      <c r="E31" s="18">
        <f t="shared" si="3"/>
        <v>2</v>
      </c>
      <c r="F31" s="18">
        <f t="shared" si="3"/>
        <v>0</v>
      </c>
      <c r="G31" s="18">
        <f t="shared" si="3"/>
        <v>0</v>
      </c>
      <c r="H31" s="18">
        <f t="shared" si="3"/>
        <v>0</v>
      </c>
      <c r="I31" s="18">
        <f t="shared" si="3"/>
        <v>0</v>
      </c>
      <c r="J31" s="18">
        <f t="shared" si="3"/>
        <v>1</v>
      </c>
      <c r="K31" s="18">
        <f t="shared" si="3"/>
        <v>0</v>
      </c>
      <c r="L31" s="18">
        <f t="shared" si="3"/>
        <v>1</v>
      </c>
      <c r="M31" s="18">
        <f t="shared" si="3"/>
        <v>0</v>
      </c>
      <c r="N31" s="18">
        <f t="shared" si="3"/>
        <v>0</v>
      </c>
      <c r="O31" s="18">
        <f t="shared" si="3"/>
        <v>0</v>
      </c>
      <c r="P31" s="18">
        <f t="shared" si="3"/>
        <v>0</v>
      </c>
      <c r="Q31" s="18">
        <f t="shared" si="3"/>
        <v>0</v>
      </c>
      <c r="R31" s="18">
        <f t="shared" si="3"/>
        <v>0</v>
      </c>
      <c r="S31" s="18">
        <f t="shared" si="3"/>
        <v>0</v>
      </c>
      <c r="T31" s="18">
        <f t="shared" si="3"/>
        <v>0</v>
      </c>
      <c r="U31" s="18">
        <f t="shared" si="3"/>
        <v>0</v>
      </c>
      <c r="V31" s="18">
        <f t="shared" si="3"/>
        <v>0</v>
      </c>
      <c r="W31" s="18">
        <f t="shared" si="3"/>
        <v>0</v>
      </c>
      <c r="X31" s="18">
        <f t="shared" si="3"/>
        <v>0</v>
      </c>
      <c r="Y31" s="18">
        <f t="shared" si="3"/>
        <v>0</v>
      </c>
      <c r="Z31" s="18">
        <f t="shared" si="3"/>
        <v>0</v>
      </c>
      <c r="AA31" s="18">
        <f t="shared" si="3"/>
        <v>0</v>
      </c>
      <c r="AB31" s="18">
        <f t="shared" si="3"/>
        <v>0</v>
      </c>
      <c r="AD31" s="25"/>
    </row>
    <row r="32" spans="1:30" ht="17.25" customHeight="1" x14ac:dyDescent="0.15">
      <c r="A32" s="15" t="s">
        <v>40</v>
      </c>
      <c r="B32" s="16">
        <f t="shared" si="4"/>
        <v>5</v>
      </c>
      <c r="C32" s="17">
        <f t="shared" si="3"/>
        <v>8</v>
      </c>
      <c r="D32" s="18">
        <f t="shared" si="3"/>
        <v>2</v>
      </c>
      <c r="E32" s="18">
        <f t="shared" si="3"/>
        <v>1</v>
      </c>
      <c r="F32" s="18">
        <f t="shared" si="3"/>
        <v>0</v>
      </c>
      <c r="G32" s="18">
        <f t="shared" si="3"/>
        <v>0</v>
      </c>
      <c r="H32" s="18">
        <f t="shared" si="3"/>
        <v>1</v>
      </c>
      <c r="I32" s="18">
        <f t="shared" si="3"/>
        <v>0</v>
      </c>
      <c r="J32" s="18">
        <f t="shared" si="3"/>
        <v>1</v>
      </c>
      <c r="K32" s="18">
        <f t="shared" si="3"/>
        <v>0</v>
      </c>
      <c r="L32" s="18">
        <f t="shared" si="3"/>
        <v>0</v>
      </c>
      <c r="M32" s="18">
        <f t="shared" si="3"/>
        <v>0</v>
      </c>
      <c r="N32" s="18">
        <f t="shared" si="3"/>
        <v>2</v>
      </c>
      <c r="O32" s="18">
        <f t="shared" si="3"/>
        <v>0</v>
      </c>
      <c r="P32" s="18">
        <f t="shared" si="3"/>
        <v>0</v>
      </c>
      <c r="Q32" s="18">
        <f t="shared" si="3"/>
        <v>2</v>
      </c>
      <c r="R32" s="18">
        <f t="shared" si="3"/>
        <v>0</v>
      </c>
      <c r="S32" s="18">
        <f t="shared" si="3"/>
        <v>0</v>
      </c>
      <c r="T32" s="18">
        <f t="shared" si="3"/>
        <v>1</v>
      </c>
      <c r="U32" s="18">
        <f t="shared" si="3"/>
        <v>0</v>
      </c>
      <c r="V32" s="18">
        <f t="shared" si="3"/>
        <v>0</v>
      </c>
      <c r="W32" s="18">
        <f t="shared" si="3"/>
        <v>0</v>
      </c>
      <c r="X32" s="18">
        <f t="shared" si="3"/>
        <v>0</v>
      </c>
      <c r="Y32" s="18">
        <f t="shared" si="3"/>
        <v>0</v>
      </c>
      <c r="Z32" s="18">
        <f t="shared" si="3"/>
        <v>0</v>
      </c>
      <c r="AA32" s="18">
        <f t="shared" si="3"/>
        <v>0</v>
      </c>
      <c r="AB32" s="18">
        <f t="shared" si="3"/>
        <v>0</v>
      </c>
      <c r="AD32" s="4"/>
    </row>
    <row r="33" spans="1:30" ht="17.25" customHeight="1" x14ac:dyDescent="0.15">
      <c r="A33" s="15" t="s">
        <v>41</v>
      </c>
      <c r="B33" s="16">
        <f t="shared" si="4"/>
        <v>8</v>
      </c>
      <c r="C33" s="17">
        <f t="shared" si="3"/>
        <v>11</v>
      </c>
      <c r="D33" s="18">
        <f t="shared" si="3"/>
        <v>6</v>
      </c>
      <c r="E33" s="18">
        <f t="shared" si="3"/>
        <v>3</v>
      </c>
      <c r="F33" s="18">
        <f t="shared" si="3"/>
        <v>1</v>
      </c>
      <c r="G33" s="18">
        <f t="shared" si="3"/>
        <v>4</v>
      </c>
      <c r="H33" s="18">
        <f t="shared" si="3"/>
        <v>3</v>
      </c>
      <c r="I33" s="18">
        <f t="shared" si="3"/>
        <v>0</v>
      </c>
      <c r="J33" s="18">
        <f t="shared" si="3"/>
        <v>1</v>
      </c>
      <c r="K33" s="18">
        <f t="shared" si="3"/>
        <v>1</v>
      </c>
      <c r="L33" s="18">
        <f t="shared" si="3"/>
        <v>1</v>
      </c>
      <c r="M33" s="18">
        <f t="shared" si="3"/>
        <v>0</v>
      </c>
      <c r="N33" s="18">
        <f t="shared" si="3"/>
        <v>0</v>
      </c>
      <c r="O33" s="18">
        <f t="shared" si="3"/>
        <v>0</v>
      </c>
      <c r="P33" s="18">
        <f t="shared" si="3"/>
        <v>0</v>
      </c>
      <c r="Q33" s="18">
        <f t="shared" si="3"/>
        <v>0</v>
      </c>
      <c r="R33" s="18">
        <f t="shared" si="3"/>
        <v>0</v>
      </c>
      <c r="S33" s="18">
        <f t="shared" si="3"/>
        <v>0</v>
      </c>
      <c r="T33" s="18">
        <f t="shared" si="3"/>
        <v>1</v>
      </c>
      <c r="U33" s="18">
        <f t="shared" si="3"/>
        <v>1</v>
      </c>
      <c r="V33" s="18">
        <f t="shared" si="3"/>
        <v>0</v>
      </c>
      <c r="W33" s="18">
        <f t="shared" si="3"/>
        <v>0</v>
      </c>
      <c r="X33" s="18">
        <f t="shared" si="3"/>
        <v>0</v>
      </c>
      <c r="Y33" s="18">
        <f t="shared" si="3"/>
        <v>1</v>
      </c>
      <c r="Z33" s="18">
        <f t="shared" si="3"/>
        <v>0</v>
      </c>
      <c r="AA33" s="18">
        <f t="shared" si="3"/>
        <v>0</v>
      </c>
      <c r="AB33" s="18">
        <f t="shared" si="3"/>
        <v>0</v>
      </c>
      <c r="AD33" s="4"/>
    </row>
    <row r="34" spans="1:30" ht="17.25" customHeight="1" x14ac:dyDescent="0.15">
      <c r="A34" s="15" t="s">
        <v>42</v>
      </c>
      <c r="B34" s="16">
        <f t="shared" si="4"/>
        <v>12</v>
      </c>
      <c r="C34" s="17">
        <f t="shared" si="3"/>
        <v>15</v>
      </c>
      <c r="D34" s="18">
        <f t="shared" si="3"/>
        <v>3</v>
      </c>
      <c r="E34" s="18">
        <f t="shared" si="3"/>
        <v>7</v>
      </c>
      <c r="F34" s="18">
        <f t="shared" si="3"/>
        <v>2</v>
      </c>
      <c r="G34" s="18">
        <f t="shared" si="3"/>
        <v>1</v>
      </c>
      <c r="H34" s="18">
        <f t="shared" si="3"/>
        <v>3</v>
      </c>
      <c r="I34" s="18">
        <f t="shared" si="3"/>
        <v>1</v>
      </c>
      <c r="J34" s="18">
        <f t="shared" si="3"/>
        <v>3</v>
      </c>
      <c r="K34" s="18">
        <f t="shared" si="3"/>
        <v>2</v>
      </c>
      <c r="L34" s="18">
        <f t="shared" si="3"/>
        <v>3</v>
      </c>
      <c r="M34" s="18">
        <f t="shared" si="3"/>
        <v>1</v>
      </c>
      <c r="N34" s="18">
        <f t="shared" si="3"/>
        <v>1</v>
      </c>
      <c r="O34" s="18">
        <f t="shared" si="3"/>
        <v>1</v>
      </c>
      <c r="P34" s="18">
        <f t="shared" si="3"/>
        <v>0</v>
      </c>
      <c r="Q34" s="18">
        <f t="shared" si="3"/>
        <v>0</v>
      </c>
      <c r="R34" s="18">
        <f t="shared" si="3"/>
        <v>0</v>
      </c>
      <c r="S34" s="18">
        <f t="shared" si="3"/>
        <v>0</v>
      </c>
      <c r="T34" s="18">
        <f t="shared" si="3"/>
        <v>2</v>
      </c>
      <c r="U34" s="18">
        <f t="shared" si="3"/>
        <v>1</v>
      </c>
      <c r="V34" s="18">
        <f t="shared" si="3"/>
        <v>1</v>
      </c>
      <c r="W34" s="18">
        <f t="shared" si="3"/>
        <v>0</v>
      </c>
      <c r="X34" s="18">
        <f t="shared" si="3"/>
        <v>0</v>
      </c>
      <c r="Y34" s="18">
        <f t="shared" si="3"/>
        <v>0</v>
      </c>
      <c r="Z34" s="18">
        <f t="shared" si="3"/>
        <v>0</v>
      </c>
      <c r="AA34" s="18">
        <f t="shared" si="3"/>
        <v>0</v>
      </c>
      <c r="AB34" s="18">
        <f t="shared" si="3"/>
        <v>0</v>
      </c>
      <c r="AD34" s="4"/>
    </row>
    <row r="35" spans="1:30" ht="17.25" customHeight="1" x14ac:dyDescent="0.15">
      <c r="A35" s="15" t="s">
        <v>43</v>
      </c>
      <c r="B35" s="16">
        <f t="shared" si="4"/>
        <v>25</v>
      </c>
      <c r="C35" s="17">
        <f t="shared" si="3"/>
        <v>27</v>
      </c>
      <c r="D35" s="18">
        <f t="shared" si="3"/>
        <v>15</v>
      </c>
      <c r="E35" s="18">
        <f t="shared" si="3"/>
        <v>9</v>
      </c>
      <c r="F35" s="18">
        <f t="shared" si="3"/>
        <v>5</v>
      </c>
      <c r="G35" s="18">
        <f t="shared" si="3"/>
        <v>1</v>
      </c>
      <c r="H35" s="18">
        <f t="shared" si="3"/>
        <v>4</v>
      </c>
      <c r="I35" s="18">
        <f t="shared" si="3"/>
        <v>2</v>
      </c>
      <c r="J35" s="18">
        <f t="shared" si="3"/>
        <v>1</v>
      </c>
      <c r="K35" s="18">
        <f t="shared" si="3"/>
        <v>0</v>
      </c>
      <c r="L35" s="18">
        <f t="shared" si="3"/>
        <v>1</v>
      </c>
      <c r="M35" s="18">
        <f t="shared" si="3"/>
        <v>0</v>
      </c>
      <c r="N35" s="18">
        <f t="shared" si="3"/>
        <v>1</v>
      </c>
      <c r="O35" s="18">
        <f t="shared" si="3"/>
        <v>1</v>
      </c>
      <c r="P35" s="18">
        <f t="shared" si="3"/>
        <v>2</v>
      </c>
      <c r="Q35" s="18">
        <f t="shared" si="3"/>
        <v>1</v>
      </c>
      <c r="R35" s="18">
        <f t="shared" si="3"/>
        <v>0</v>
      </c>
      <c r="S35" s="18">
        <f t="shared" si="3"/>
        <v>0</v>
      </c>
      <c r="T35" s="18">
        <f t="shared" si="3"/>
        <v>1</v>
      </c>
      <c r="U35" s="18">
        <f t="shared" si="3"/>
        <v>1</v>
      </c>
      <c r="V35" s="18">
        <f t="shared" si="3"/>
        <v>3</v>
      </c>
      <c r="W35" s="18">
        <f t="shared" si="3"/>
        <v>0</v>
      </c>
      <c r="X35" s="18">
        <f t="shared" si="3"/>
        <v>0</v>
      </c>
      <c r="Y35" s="18">
        <f t="shared" si="3"/>
        <v>1</v>
      </c>
      <c r="Z35" s="18">
        <f t="shared" si="3"/>
        <v>1</v>
      </c>
      <c r="AA35" s="18">
        <f t="shared" si="3"/>
        <v>0</v>
      </c>
      <c r="AB35" s="18">
        <f t="shared" si="3"/>
        <v>0</v>
      </c>
      <c r="AD35" s="4"/>
    </row>
    <row r="36" spans="1:30" ht="17.25" customHeight="1" x14ac:dyDescent="0.15">
      <c r="A36" s="15" t="s">
        <v>44</v>
      </c>
      <c r="B36" s="16">
        <f t="shared" si="4"/>
        <v>38</v>
      </c>
      <c r="C36" s="17">
        <f t="shared" si="3"/>
        <v>53</v>
      </c>
      <c r="D36" s="18">
        <f t="shared" si="3"/>
        <v>15</v>
      </c>
      <c r="E36" s="18">
        <f t="shared" si="3"/>
        <v>20</v>
      </c>
      <c r="F36" s="18">
        <f t="shared" si="3"/>
        <v>3</v>
      </c>
      <c r="G36" s="18">
        <f t="shared" si="3"/>
        <v>4</v>
      </c>
      <c r="H36" s="18">
        <f t="shared" si="3"/>
        <v>5</v>
      </c>
      <c r="I36" s="18">
        <f t="shared" si="3"/>
        <v>2</v>
      </c>
      <c r="J36" s="18">
        <f t="shared" si="3"/>
        <v>1</v>
      </c>
      <c r="K36" s="18">
        <f t="shared" si="3"/>
        <v>4</v>
      </c>
      <c r="L36" s="18">
        <f t="shared" si="3"/>
        <v>2</v>
      </c>
      <c r="M36" s="18">
        <f t="shared" si="3"/>
        <v>2</v>
      </c>
      <c r="N36" s="18">
        <f t="shared" si="3"/>
        <v>4</v>
      </c>
      <c r="O36" s="18">
        <f t="shared" si="3"/>
        <v>2</v>
      </c>
      <c r="P36" s="18">
        <f t="shared" si="3"/>
        <v>4</v>
      </c>
      <c r="Q36" s="18">
        <f t="shared" si="3"/>
        <v>3</v>
      </c>
      <c r="R36" s="18">
        <f t="shared" si="3"/>
        <v>0</v>
      </c>
      <c r="S36" s="18">
        <f t="shared" si="3"/>
        <v>0</v>
      </c>
      <c r="T36" s="18">
        <f t="shared" si="3"/>
        <v>0</v>
      </c>
      <c r="U36" s="18">
        <f t="shared" si="3"/>
        <v>0</v>
      </c>
      <c r="V36" s="18">
        <f t="shared" si="3"/>
        <v>0</v>
      </c>
      <c r="W36" s="18">
        <f t="shared" si="3"/>
        <v>0</v>
      </c>
      <c r="X36" s="18">
        <f t="shared" ref="C36:AB44" si="5">X80+X124+X168</f>
        <v>0</v>
      </c>
      <c r="Y36" s="18">
        <f t="shared" si="5"/>
        <v>1</v>
      </c>
      <c r="Z36" s="18">
        <f t="shared" si="5"/>
        <v>0</v>
      </c>
      <c r="AA36" s="18">
        <f t="shared" si="5"/>
        <v>0</v>
      </c>
      <c r="AB36" s="18">
        <f t="shared" si="5"/>
        <v>0</v>
      </c>
      <c r="AD36" s="4"/>
    </row>
    <row r="37" spans="1:30" ht="17.25" customHeight="1" x14ac:dyDescent="0.15">
      <c r="A37" s="15" t="s">
        <v>45</v>
      </c>
      <c r="B37" s="16">
        <f t="shared" si="4"/>
        <v>56</v>
      </c>
      <c r="C37" s="17">
        <f t="shared" si="5"/>
        <v>68</v>
      </c>
      <c r="D37" s="18">
        <f t="shared" si="5"/>
        <v>23</v>
      </c>
      <c r="E37" s="18">
        <f t="shared" si="5"/>
        <v>16</v>
      </c>
      <c r="F37" s="18">
        <f t="shared" si="5"/>
        <v>9</v>
      </c>
      <c r="G37" s="18">
        <f t="shared" si="5"/>
        <v>11</v>
      </c>
      <c r="H37" s="18">
        <f t="shared" si="5"/>
        <v>10</v>
      </c>
      <c r="I37" s="18">
        <f t="shared" si="5"/>
        <v>6</v>
      </c>
      <c r="J37" s="18">
        <f t="shared" si="5"/>
        <v>5</v>
      </c>
      <c r="K37" s="18">
        <f t="shared" si="5"/>
        <v>5</v>
      </c>
      <c r="L37" s="18">
        <f t="shared" si="5"/>
        <v>4</v>
      </c>
      <c r="M37" s="18">
        <f t="shared" si="5"/>
        <v>0</v>
      </c>
      <c r="N37" s="18">
        <f t="shared" si="5"/>
        <v>2</v>
      </c>
      <c r="O37" s="18">
        <f t="shared" si="5"/>
        <v>0</v>
      </c>
      <c r="P37" s="18">
        <f t="shared" si="5"/>
        <v>0</v>
      </c>
      <c r="Q37" s="18">
        <f t="shared" si="5"/>
        <v>2</v>
      </c>
      <c r="R37" s="18">
        <f t="shared" si="5"/>
        <v>0</v>
      </c>
      <c r="S37" s="18">
        <f t="shared" si="5"/>
        <v>1</v>
      </c>
      <c r="T37" s="18">
        <f t="shared" si="5"/>
        <v>5</v>
      </c>
      <c r="U37" s="18">
        <f t="shared" si="5"/>
        <v>2</v>
      </c>
      <c r="V37" s="18">
        <f t="shared" si="5"/>
        <v>2</v>
      </c>
      <c r="W37" s="18">
        <f t="shared" si="5"/>
        <v>0</v>
      </c>
      <c r="X37" s="18">
        <f t="shared" si="5"/>
        <v>0</v>
      </c>
      <c r="Y37" s="18">
        <f t="shared" si="5"/>
        <v>1</v>
      </c>
      <c r="Z37" s="18">
        <f t="shared" si="5"/>
        <v>1</v>
      </c>
      <c r="AA37" s="18">
        <f t="shared" si="5"/>
        <v>0</v>
      </c>
      <c r="AB37" s="18">
        <f t="shared" si="5"/>
        <v>1</v>
      </c>
      <c r="AD37" s="4"/>
    </row>
    <row r="38" spans="1:30" ht="17.25" customHeight="1" x14ac:dyDescent="0.15">
      <c r="A38" s="15" t="s">
        <v>46</v>
      </c>
      <c r="B38" s="16">
        <f t="shared" si="4"/>
        <v>107</v>
      </c>
      <c r="C38" s="17">
        <f t="shared" si="5"/>
        <v>99</v>
      </c>
      <c r="D38" s="18">
        <f t="shared" si="5"/>
        <v>57</v>
      </c>
      <c r="E38" s="18">
        <f t="shared" si="5"/>
        <v>22</v>
      </c>
      <c r="F38" s="18">
        <f t="shared" si="5"/>
        <v>11</v>
      </c>
      <c r="G38" s="18">
        <f t="shared" si="5"/>
        <v>9</v>
      </c>
      <c r="H38" s="18">
        <f t="shared" si="5"/>
        <v>19</v>
      </c>
      <c r="I38" s="18">
        <f t="shared" si="5"/>
        <v>8</v>
      </c>
      <c r="J38" s="18">
        <f t="shared" si="5"/>
        <v>9</v>
      </c>
      <c r="K38" s="18">
        <f t="shared" si="5"/>
        <v>6</v>
      </c>
      <c r="L38" s="18">
        <f t="shared" si="5"/>
        <v>4</v>
      </c>
      <c r="M38" s="18">
        <f t="shared" si="5"/>
        <v>5</v>
      </c>
      <c r="N38" s="18">
        <f t="shared" si="5"/>
        <v>7</v>
      </c>
      <c r="O38" s="18">
        <f t="shared" si="5"/>
        <v>0</v>
      </c>
      <c r="P38" s="18">
        <f t="shared" si="5"/>
        <v>2</v>
      </c>
      <c r="Q38" s="18">
        <f t="shared" si="5"/>
        <v>4</v>
      </c>
      <c r="R38" s="18">
        <f t="shared" si="5"/>
        <v>0</v>
      </c>
      <c r="S38" s="18">
        <f t="shared" si="5"/>
        <v>0</v>
      </c>
      <c r="T38" s="18">
        <f t="shared" si="5"/>
        <v>4</v>
      </c>
      <c r="U38" s="18">
        <f t="shared" si="5"/>
        <v>3</v>
      </c>
      <c r="V38" s="18">
        <f t="shared" si="5"/>
        <v>5</v>
      </c>
      <c r="W38" s="18">
        <f t="shared" si="5"/>
        <v>0</v>
      </c>
      <c r="X38" s="18">
        <f t="shared" si="5"/>
        <v>2</v>
      </c>
      <c r="Y38" s="18">
        <f t="shared" si="5"/>
        <v>1</v>
      </c>
      <c r="Z38" s="18">
        <f t="shared" si="5"/>
        <v>5</v>
      </c>
      <c r="AA38" s="18">
        <f t="shared" si="5"/>
        <v>1</v>
      </c>
      <c r="AB38" s="18">
        <f t="shared" si="5"/>
        <v>0</v>
      </c>
      <c r="AD38" s="4"/>
    </row>
    <row r="39" spans="1:30" ht="17.25" customHeight="1" x14ac:dyDescent="0.15">
      <c r="A39" s="15" t="s">
        <v>47</v>
      </c>
      <c r="B39" s="16">
        <f t="shared" si="4"/>
        <v>118</v>
      </c>
      <c r="C39" s="17">
        <f t="shared" si="5"/>
        <v>124</v>
      </c>
      <c r="D39" s="18">
        <f t="shared" si="5"/>
        <v>54</v>
      </c>
      <c r="E39" s="18">
        <f t="shared" si="5"/>
        <v>49</v>
      </c>
      <c r="F39" s="18">
        <f t="shared" si="5"/>
        <v>15</v>
      </c>
      <c r="G39" s="18">
        <f t="shared" si="5"/>
        <v>18</v>
      </c>
      <c r="H39" s="18">
        <f t="shared" si="5"/>
        <v>24</v>
      </c>
      <c r="I39" s="18">
        <f t="shared" si="5"/>
        <v>6</v>
      </c>
      <c r="J39" s="18">
        <f t="shared" si="5"/>
        <v>11</v>
      </c>
      <c r="K39" s="18">
        <f t="shared" si="5"/>
        <v>4</v>
      </c>
      <c r="L39" s="18">
        <f t="shared" si="5"/>
        <v>10</v>
      </c>
      <c r="M39" s="18">
        <f t="shared" si="5"/>
        <v>4</v>
      </c>
      <c r="N39" s="18">
        <f t="shared" si="5"/>
        <v>6</v>
      </c>
      <c r="O39" s="18">
        <f t="shared" si="5"/>
        <v>4</v>
      </c>
      <c r="P39" s="18">
        <f t="shared" si="5"/>
        <v>2</v>
      </c>
      <c r="Q39" s="18">
        <f t="shared" si="5"/>
        <v>6</v>
      </c>
      <c r="R39" s="18">
        <f t="shared" si="5"/>
        <v>0</v>
      </c>
      <c r="S39" s="18">
        <f t="shared" si="5"/>
        <v>4</v>
      </c>
      <c r="T39" s="18">
        <f t="shared" si="5"/>
        <v>6</v>
      </c>
      <c r="U39" s="18">
        <f t="shared" si="5"/>
        <v>6</v>
      </c>
      <c r="V39" s="18">
        <f t="shared" si="5"/>
        <v>4</v>
      </c>
      <c r="W39" s="18">
        <f t="shared" si="5"/>
        <v>0</v>
      </c>
      <c r="X39" s="18">
        <f t="shared" si="5"/>
        <v>0</v>
      </c>
      <c r="Y39" s="18">
        <f t="shared" si="5"/>
        <v>2</v>
      </c>
      <c r="Z39" s="18">
        <f t="shared" si="5"/>
        <v>5</v>
      </c>
      <c r="AA39" s="18">
        <f t="shared" si="5"/>
        <v>2</v>
      </c>
      <c r="AB39" s="18">
        <f t="shared" si="5"/>
        <v>2</v>
      </c>
      <c r="AD39" s="4"/>
    </row>
    <row r="40" spans="1:30" ht="17.25" customHeight="1" x14ac:dyDescent="0.15">
      <c r="A40" s="15" t="s">
        <v>48</v>
      </c>
      <c r="B40" s="16">
        <f t="shared" si="4"/>
        <v>238</v>
      </c>
      <c r="C40" s="17">
        <f t="shared" si="5"/>
        <v>243</v>
      </c>
      <c r="D40" s="18">
        <f t="shared" si="5"/>
        <v>112</v>
      </c>
      <c r="E40" s="18">
        <f t="shared" si="5"/>
        <v>93</v>
      </c>
      <c r="F40" s="18">
        <f t="shared" si="5"/>
        <v>42</v>
      </c>
      <c r="G40" s="18">
        <f t="shared" si="5"/>
        <v>27</v>
      </c>
      <c r="H40" s="18">
        <f t="shared" si="5"/>
        <v>36</v>
      </c>
      <c r="I40" s="18">
        <f t="shared" si="5"/>
        <v>20</v>
      </c>
      <c r="J40" s="18">
        <f t="shared" si="5"/>
        <v>20</v>
      </c>
      <c r="K40" s="18">
        <f t="shared" si="5"/>
        <v>8</v>
      </c>
      <c r="L40" s="18">
        <f t="shared" si="5"/>
        <v>16</v>
      </c>
      <c r="M40" s="18">
        <f t="shared" si="5"/>
        <v>2</v>
      </c>
      <c r="N40" s="18">
        <f t="shared" si="5"/>
        <v>8</v>
      </c>
      <c r="O40" s="18">
        <f t="shared" si="5"/>
        <v>4</v>
      </c>
      <c r="P40" s="18">
        <f t="shared" si="5"/>
        <v>16</v>
      </c>
      <c r="Q40" s="18">
        <f t="shared" si="5"/>
        <v>14</v>
      </c>
      <c r="R40" s="18">
        <f t="shared" si="5"/>
        <v>1</v>
      </c>
      <c r="S40" s="18">
        <f t="shared" si="5"/>
        <v>4</v>
      </c>
      <c r="T40" s="18">
        <f t="shared" si="5"/>
        <v>9</v>
      </c>
      <c r="U40" s="18">
        <f t="shared" si="5"/>
        <v>4</v>
      </c>
      <c r="V40" s="18">
        <f t="shared" si="5"/>
        <v>12</v>
      </c>
      <c r="W40" s="18">
        <f t="shared" si="5"/>
        <v>0</v>
      </c>
      <c r="X40" s="18">
        <f t="shared" si="5"/>
        <v>1</v>
      </c>
      <c r="Y40" s="18">
        <f t="shared" si="5"/>
        <v>5</v>
      </c>
      <c r="Z40" s="18">
        <f t="shared" si="5"/>
        <v>7</v>
      </c>
      <c r="AA40" s="18">
        <f t="shared" si="5"/>
        <v>1</v>
      </c>
      <c r="AB40" s="18">
        <f t="shared" si="5"/>
        <v>3</v>
      </c>
      <c r="AD40" s="4"/>
    </row>
    <row r="41" spans="1:30" ht="17.25" customHeight="1" x14ac:dyDescent="0.15">
      <c r="A41" s="15" t="s">
        <v>49</v>
      </c>
      <c r="B41" s="16">
        <f t="shared" si="4"/>
        <v>341</v>
      </c>
      <c r="C41" s="17">
        <f t="shared" si="5"/>
        <v>341</v>
      </c>
      <c r="D41" s="18">
        <f t="shared" si="5"/>
        <v>145</v>
      </c>
      <c r="E41" s="18">
        <f t="shared" si="5"/>
        <v>129</v>
      </c>
      <c r="F41" s="18">
        <f t="shared" si="5"/>
        <v>55</v>
      </c>
      <c r="G41" s="18">
        <f t="shared" si="5"/>
        <v>34</v>
      </c>
      <c r="H41" s="18">
        <f t="shared" si="5"/>
        <v>72</v>
      </c>
      <c r="I41" s="18">
        <f t="shared" si="5"/>
        <v>25</v>
      </c>
      <c r="J41" s="18">
        <f t="shared" si="5"/>
        <v>36</v>
      </c>
      <c r="K41" s="18">
        <f t="shared" si="5"/>
        <v>21</v>
      </c>
      <c r="L41" s="18">
        <f t="shared" si="5"/>
        <v>18</v>
      </c>
      <c r="M41" s="18">
        <f t="shared" si="5"/>
        <v>8</v>
      </c>
      <c r="N41" s="18">
        <f t="shared" si="5"/>
        <v>15</v>
      </c>
      <c r="O41" s="18">
        <f t="shared" si="5"/>
        <v>6</v>
      </c>
      <c r="P41" s="18">
        <f t="shared" si="5"/>
        <v>15</v>
      </c>
      <c r="Q41" s="18">
        <f t="shared" si="5"/>
        <v>14</v>
      </c>
      <c r="R41" s="18">
        <f t="shared" si="5"/>
        <v>0</v>
      </c>
      <c r="S41" s="18">
        <f t="shared" si="5"/>
        <v>6</v>
      </c>
      <c r="T41" s="18">
        <f t="shared" si="5"/>
        <v>10</v>
      </c>
      <c r="U41" s="18">
        <f t="shared" si="5"/>
        <v>11</v>
      </c>
      <c r="V41" s="18">
        <f t="shared" si="5"/>
        <v>15</v>
      </c>
      <c r="W41" s="18">
        <f t="shared" si="5"/>
        <v>1</v>
      </c>
      <c r="X41" s="18">
        <f t="shared" si="5"/>
        <v>1</v>
      </c>
      <c r="Y41" s="18">
        <f t="shared" si="5"/>
        <v>5</v>
      </c>
      <c r="Z41" s="18">
        <f t="shared" si="5"/>
        <v>12</v>
      </c>
      <c r="AA41" s="18">
        <f t="shared" si="5"/>
        <v>3</v>
      </c>
      <c r="AB41" s="18">
        <f t="shared" si="5"/>
        <v>1</v>
      </c>
      <c r="AD41" s="4"/>
    </row>
    <row r="42" spans="1:30" ht="17.25" customHeight="1" x14ac:dyDescent="0.15">
      <c r="A42" s="15" t="s">
        <v>50</v>
      </c>
      <c r="B42" s="16">
        <f t="shared" si="4"/>
        <v>524</v>
      </c>
      <c r="C42" s="17">
        <f t="shared" si="5"/>
        <v>489</v>
      </c>
      <c r="D42" s="18">
        <f t="shared" si="5"/>
        <v>237</v>
      </c>
      <c r="E42" s="18">
        <f t="shared" si="5"/>
        <v>182</v>
      </c>
      <c r="F42" s="18">
        <f t="shared" si="5"/>
        <v>92</v>
      </c>
      <c r="G42" s="18">
        <f t="shared" si="5"/>
        <v>66</v>
      </c>
      <c r="H42" s="18">
        <f t="shared" si="5"/>
        <v>116</v>
      </c>
      <c r="I42" s="18">
        <f t="shared" si="5"/>
        <v>24</v>
      </c>
      <c r="J42" s="18">
        <f t="shared" si="5"/>
        <v>67</v>
      </c>
      <c r="K42" s="18">
        <f t="shared" si="5"/>
        <v>36</v>
      </c>
      <c r="L42" s="18">
        <f t="shared" si="5"/>
        <v>28</v>
      </c>
      <c r="M42" s="18">
        <f t="shared" si="5"/>
        <v>11</v>
      </c>
      <c r="N42" s="18">
        <f t="shared" si="5"/>
        <v>23</v>
      </c>
      <c r="O42" s="18">
        <f t="shared" si="5"/>
        <v>6</v>
      </c>
      <c r="P42" s="18">
        <f t="shared" si="5"/>
        <v>40</v>
      </c>
      <c r="Q42" s="18">
        <f t="shared" si="5"/>
        <v>23</v>
      </c>
      <c r="R42" s="18">
        <f t="shared" si="5"/>
        <v>8</v>
      </c>
      <c r="S42" s="18">
        <f t="shared" si="5"/>
        <v>9</v>
      </c>
      <c r="T42" s="18">
        <f t="shared" si="5"/>
        <v>19</v>
      </c>
      <c r="U42" s="18">
        <f t="shared" si="5"/>
        <v>12</v>
      </c>
      <c r="V42" s="18">
        <f t="shared" si="5"/>
        <v>29</v>
      </c>
      <c r="W42" s="18">
        <f t="shared" si="5"/>
        <v>4</v>
      </c>
      <c r="X42" s="18">
        <f t="shared" si="5"/>
        <v>6</v>
      </c>
      <c r="Y42" s="18">
        <f t="shared" si="5"/>
        <v>17</v>
      </c>
      <c r="Z42" s="18">
        <f t="shared" si="5"/>
        <v>23</v>
      </c>
      <c r="AA42" s="18">
        <f t="shared" si="5"/>
        <v>8</v>
      </c>
      <c r="AB42" s="18">
        <f t="shared" si="5"/>
        <v>5</v>
      </c>
      <c r="AD42" s="4"/>
    </row>
    <row r="43" spans="1:30" ht="17.25" customHeight="1" x14ac:dyDescent="0.15">
      <c r="A43" s="15" t="s">
        <v>51</v>
      </c>
      <c r="B43" s="16">
        <f t="shared" si="4"/>
        <v>897</v>
      </c>
      <c r="C43" s="17">
        <f t="shared" si="5"/>
        <v>799</v>
      </c>
      <c r="D43" s="18">
        <f t="shared" si="5"/>
        <v>461</v>
      </c>
      <c r="E43" s="18">
        <f t="shared" si="5"/>
        <v>345</v>
      </c>
      <c r="F43" s="18">
        <f t="shared" si="5"/>
        <v>170</v>
      </c>
      <c r="G43" s="18">
        <f t="shared" si="5"/>
        <v>130</v>
      </c>
      <c r="H43" s="18">
        <f t="shared" si="5"/>
        <v>158</v>
      </c>
      <c r="I43" s="18">
        <f t="shared" si="5"/>
        <v>67</v>
      </c>
      <c r="J43" s="18">
        <f t="shared" si="5"/>
        <v>85</v>
      </c>
      <c r="K43" s="18">
        <f t="shared" si="5"/>
        <v>67</v>
      </c>
      <c r="L43" s="18">
        <f t="shared" si="5"/>
        <v>58</v>
      </c>
      <c r="M43" s="18">
        <f t="shared" si="5"/>
        <v>36</v>
      </c>
      <c r="N43" s="18">
        <f t="shared" si="5"/>
        <v>59</v>
      </c>
      <c r="O43" s="18">
        <f t="shared" si="5"/>
        <v>19</v>
      </c>
      <c r="P43" s="18">
        <f t="shared" si="5"/>
        <v>57</v>
      </c>
      <c r="Q43" s="18">
        <f t="shared" si="5"/>
        <v>25</v>
      </c>
      <c r="R43" s="18">
        <f t="shared" si="5"/>
        <v>5</v>
      </c>
      <c r="S43" s="18">
        <f t="shared" si="5"/>
        <v>15</v>
      </c>
      <c r="T43" s="18">
        <f t="shared" si="5"/>
        <v>48</v>
      </c>
      <c r="U43" s="18">
        <f t="shared" si="5"/>
        <v>24</v>
      </c>
      <c r="V43" s="18">
        <f t="shared" si="5"/>
        <v>52</v>
      </c>
      <c r="W43" s="18">
        <f t="shared" si="5"/>
        <v>5</v>
      </c>
      <c r="X43" s="18">
        <f t="shared" si="5"/>
        <v>11</v>
      </c>
      <c r="Y43" s="18">
        <f t="shared" si="5"/>
        <v>24</v>
      </c>
      <c r="Z43" s="18">
        <f t="shared" si="5"/>
        <v>23</v>
      </c>
      <c r="AA43" s="18">
        <f t="shared" si="5"/>
        <v>9</v>
      </c>
      <c r="AB43" s="18">
        <f t="shared" si="5"/>
        <v>12</v>
      </c>
      <c r="AD43" s="4"/>
    </row>
    <row r="44" spans="1:30" ht="17.25" customHeight="1" x14ac:dyDescent="0.15">
      <c r="A44" s="19" t="s">
        <v>52</v>
      </c>
      <c r="B44" s="20">
        <f t="shared" si="4"/>
        <v>4670</v>
      </c>
      <c r="C44" s="21">
        <f t="shared" si="5"/>
        <v>3958</v>
      </c>
      <c r="D44" s="22">
        <f t="shared" si="5"/>
        <v>2248</v>
      </c>
      <c r="E44" s="22">
        <f t="shared" si="5"/>
        <v>1667</v>
      </c>
      <c r="F44" s="22">
        <f t="shared" si="5"/>
        <v>854</v>
      </c>
      <c r="G44" s="22">
        <f t="shared" si="5"/>
        <v>743</v>
      </c>
      <c r="H44" s="22">
        <f t="shared" si="5"/>
        <v>720</v>
      </c>
      <c r="I44" s="22">
        <f t="shared" si="5"/>
        <v>372</v>
      </c>
      <c r="J44" s="22">
        <f t="shared" si="5"/>
        <v>467</v>
      </c>
      <c r="K44" s="22">
        <f t="shared" si="5"/>
        <v>408</v>
      </c>
      <c r="L44" s="22">
        <f t="shared" si="5"/>
        <v>245</v>
      </c>
      <c r="M44" s="22">
        <f t="shared" si="5"/>
        <v>173</v>
      </c>
      <c r="N44" s="22">
        <f t="shared" si="5"/>
        <v>306</v>
      </c>
      <c r="O44" s="22">
        <f t="shared" si="5"/>
        <v>103</v>
      </c>
      <c r="P44" s="22">
        <f t="shared" si="5"/>
        <v>252</v>
      </c>
      <c r="Q44" s="22">
        <f t="shared" si="5"/>
        <v>190</v>
      </c>
      <c r="R44" s="22">
        <f t="shared" si="5"/>
        <v>24</v>
      </c>
      <c r="S44" s="22">
        <f t="shared" si="5"/>
        <v>90</v>
      </c>
      <c r="T44" s="22">
        <f t="shared" si="5"/>
        <v>217</v>
      </c>
      <c r="U44" s="22">
        <f t="shared" si="5"/>
        <v>170</v>
      </c>
      <c r="V44" s="22">
        <f t="shared" si="5"/>
        <v>241</v>
      </c>
      <c r="W44" s="22">
        <f t="shared" si="5"/>
        <v>38</v>
      </c>
      <c r="X44" s="22">
        <f t="shared" si="5"/>
        <v>52</v>
      </c>
      <c r="Y44" s="22">
        <f t="shared" si="5"/>
        <v>153</v>
      </c>
      <c r="Z44" s="22">
        <f t="shared" si="5"/>
        <v>230</v>
      </c>
      <c r="AA44" s="22">
        <f t="shared" si="5"/>
        <v>85</v>
      </c>
      <c r="AB44" s="22">
        <f t="shared" si="5"/>
        <v>77</v>
      </c>
      <c r="AD44" s="4"/>
    </row>
    <row r="45" spans="1:30" ht="17.25" customHeight="1" x14ac:dyDescent="0.15">
      <c r="A45" s="26" t="s">
        <v>54</v>
      </c>
      <c r="B45" s="27"/>
      <c r="N45" s="2"/>
      <c r="O45" s="2"/>
      <c r="W45" s="10"/>
      <c r="X45" s="3"/>
      <c r="Y45" s="2"/>
      <c r="AD45" s="4"/>
    </row>
    <row r="46" spans="1:30" ht="17.25" customHeight="1" x14ac:dyDescent="0.15"/>
    <row r="47" spans="1:30" ht="33" customHeight="1" x14ac:dyDescent="0.15">
      <c r="A47" s="1" t="s">
        <v>55</v>
      </c>
      <c r="B47" s="28" t="s">
        <v>56</v>
      </c>
      <c r="C47" s="29"/>
      <c r="D47" s="29"/>
      <c r="E47" s="29"/>
      <c r="F47" s="29"/>
      <c r="G47" s="29"/>
      <c r="H47" s="29"/>
      <c r="I47" s="29"/>
      <c r="J47" s="29"/>
      <c r="K47" s="29"/>
    </row>
    <row r="48" spans="1:30" s="7" customFormat="1" x14ac:dyDescent="0.15">
      <c r="A48" s="61" t="s">
        <v>7</v>
      </c>
      <c r="B48" s="57" t="s">
        <v>8</v>
      </c>
      <c r="C48" s="59" t="s">
        <v>9</v>
      </c>
      <c r="D48" s="53" t="s">
        <v>10</v>
      </c>
      <c r="E48" s="53" t="s">
        <v>11</v>
      </c>
      <c r="F48" s="53" t="s">
        <v>12</v>
      </c>
      <c r="G48" s="53" t="s">
        <v>13</v>
      </c>
      <c r="H48" s="53" t="s">
        <v>14</v>
      </c>
      <c r="I48" s="53" t="s">
        <v>15</v>
      </c>
      <c r="J48" s="53" t="s">
        <v>16</v>
      </c>
      <c r="K48" s="53" t="s">
        <v>17</v>
      </c>
      <c r="L48" s="53" t="s">
        <v>18</v>
      </c>
      <c r="M48" s="53" t="s">
        <v>19</v>
      </c>
      <c r="N48" s="53" t="s">
        <v>20</v>
      </c>
      <c r="O48" s="53" t="s">
        <v>21</v>
      </c>
      <c r="P48" s="53" t="s">
        <v>22</v>
      </c>
      <c r="Q48" s="53" t="s">
        <v>23</v>
      </c>
      <c r="R48" s="53" t="s">
        <v>24</v>
      </c>
      <c r="S48" s="53" t="s">
        <v>25</v>
      </c>
      <c r="T48" s="53" t="s">
        <v>26</v>
      </c>
      <c r="U48" s="53" t="s">
        <v>27</v>
      </c>
      <c r="V48" s="53" t="s">
        <v>28</v>
      </c>
      <c r="W48" s="53" t="s">
        <v>29</v>
      </c>
      <c r="X48" s="53" t="s">
        <v>30</v>
      </c>
      <c r="Y48" s="53" t="s">
        <v>31</v>
      </c>
      <c r="Z48" s="53" t="s">
        <v>32</v>
      </c>
      <c r="AA48" s="53" t="s">
        <v>33</v>
      </c>
      <c r="AB48" s="53" t="s">
        <v>34</v>
      </c>
    </row>
    <row r="49" spans="1:28" s="7" customFormat="1" x14ac:dyDescent="0.15">
      <c r="A49" s="62"/>
      <c r="B49" s="58"/>
      <c r="C49" s="60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</row>
    <row r="50" spans="1:28" ht="17.25" customHeight="1" x14ac:dyDescent="0.15">
      <c r="A50" s="11" t="s">
        <v>35</v>
      </c>
      <c r="B50" s="16"/>
      <c r="C50" s="30">
        <v>4</v>
      </c>
      <c r="D50" s="14">
        <v>2</v>
      </c>
      <c r="E50" s="14">
        <v>1</v>
      </c>
      <c r="F50" s="14">
        <v>0</v>
      </c>
      <c r="G50" s="14">
        <v>0</v>
      </c>
      <c r="H50" s="14">
        <v>2</v>
      </c>
      <c r="I50" s="14">
        <v>0</v>
      </c>
      <c r="J50" s="14">
        <v>0</v>
      </c>
      <c r="K50" s="14">
        <v>0</v>
      </c>
      <c r="L50" s="14">
        <v>1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1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</row>
    <row r="51" spans="1:28" ht="17.25" customHeight="1" x14ac:dyDescent="0.15">
      <c r="A51" s="15" t="s">
        <v>36</v>
      </c>
      <c r="B51" s="16"/>
      <c r="C51" s="31">
        <v>1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</row>
    <row r="52" spans="1:28" ht="17.25" customHeight="1" x14ac:dyDescent="0.15">
      <c r="A52" s="15" t="s">
        <v>37</v>
      </c>
      <c r="B52" s="16"/>
      <c r="C52" s="31">
        <v>0</v>
      </c>
      <c r="D52" s="18">
        <v>0</v>
      </c>
      <c r="E52" s="18">
        <v>1</v>
      </c>
      <c r="F52" s="18">
        <v>0</v>
      </c>
      <c r="G52" s="18">
        <v>0</v>
      </c>
      <c r="H52" s="18">
        <v>0</v>
      </c>
      <c r="I52" s="18">
        <v>0</v>
      </c>
      <c r="J52" s="18">
        <v>1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</row>
    <row r="53" spans="1:28" ht="17.25" customHeight="1" x14ac:dyDescent="0.15">
      <c r="A53" s="15" t="s">
        <v>38</v>
      </c>
      <c r="B53" s="16"/>
      <c r="C53" s="31">
        <v>0</v>
      </c>
      <c r="D53" s="18">
        <v>1</v>
      </c>
      <c r="E53" s="18">
        <v>2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</row>
    <row r="54" spans="1:28" ht="17.25" customHeight="1" x14ac:dyDescent="0.15">
      <c r="A54" s="15" t="s">
        <v>39</v>
      </c>
      <c r="B54" s="16"/>
      <c r="C54" s="31">
        <v>3</v>
      </c>
      <c r="D54" s="18">
        <v>1</v>
      </c>
      <c r="E54" s="18">
        <v>2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1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1</v>
      </c>
      <c r="AA54" s="18">
        <v>0</v>
      </c>
      <c r="AB54" s="18">
        <v>0</v>
      </c>
    </row>
    <row r="55" spans="1:28" ht="17.25" customHeight="1" x14ac:dyDescent="0.15">
      <c r="A55" s="15" t="s">
        <v>40</v>
      </c>
      <c r="B55" s="16"/>
      <c r="C55" s="31">
        <v>6</v>
      </c>
      <c r="D55" s="18">
        <v>2</v>
      </c>
      <c r="E55" s="18">
        <v>1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1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</row>
    <row r="56" spans="1:28" ht="17.25" customHeight="1" x14ac:dyDescent="0.15">
      <c r="A56" s="15" t="s">
        <v>41</v>
      </c>
      <c r="B56" s="16"/>
      <c r="C56" s="31">
        <v>3</v>
      </c>
      <c r="D56" s="18">
        <v>4</v>
      </c>
      <c r="E56" s="18">
        <v>2</v>
      </c>
      <c r="F56" s="18">
        <v>1</v>
      </c>
      <c r="G56" s="18">
        <v>0</v>
      </c>
      <c r="H56" s="18">
        <v>1</v>
      </c>
      <c r="I56" s="18">
        <v>2</v>
      </c>
      <c r="J56" s="18">
        <v>0</v>
      </c>
      <c r="K56" s="18">
        <v>2</v>
      </c>
      <c r="L56" s="18">
        <v>1</v>
      </c>
      <c r="M56" s="18">
        <v>0</v>
      </c>
      <c r="N56" s="18">
        <v>0</v>
      </c>
      <c r="O56" s="18">
        <v>0</v>
      </c>
      <c r="P56" s="18">
        <v>1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3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1</v>
      </c>
    </row>
    <row r="57" spans="1:28" ht="17.25" customHeight="1" x14ac:dyDescent="0.15">
      <c r="A57" s="15" t="s">
        <v>42</v>
      </c>
      <c r="B57" s="16"/>
      <c r="C57" s="31">
        <v>9</v>
      </c>
      <c r="D57" s="18">
        <v>6</v>
      </c>
      <c r="E57" s="18">
        <v>2</v>
      </c>
      <c r="F57" s="18">
        <v>1</v>
      </c>
      <c r="G57" s="18">
        <v>0</v>
      </c>
      <c r="H57" s="18">
        <v>3</v>
      </c>
      <c r="I57" s="18">
        <v>0</v>
      </c>
      <c r="J57" s="18">
        <v>0</v>
      </c>
      <c r="K57" s="18">
        <v>1</v>
      </c>
      <c r="L57" s="18">
        <v>1</v>
      </c>
      <c r="M57" s="18">
        <v>0</v>
      </c>
      <c r="N57" s="18">
        <v>0</v>
      </c>
      <c r="O57" s="18">
        <v>0</v>
      </c>
      <c r="P57" s="18">
        <v>0</v>
      </c>
      <c r="Q57" s="18">
        <v>1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1</v>
      </c>
      <c r="Y57" s="18">
        <v>0</v>
      </c>
      <c r="Z57" s="18">
        <v>0</v>
      </c>
      <c r="AA57" s="18">
        <v>0</v>
      </c>
      <c r="AB57" s="18">
        <v>0</v>
      </c>
    </row>
    <row r="58" spans="1:28" ht="17.25" customHeight="1" x14ac:dyDescent="0.15">
      <c r="A58" s="15" t="s">
        <v>43</v>
      </c>
      <c r="B58" s="16"/>
      <c r="C58" s="31">
        <v>15</v>
      </c>
      <c r="D58" s="18">
        <v>6</v>
      </c>
      <c r="E58" s="18">
        <v>4</v>
      </c>
      <c r="F58" s="18">
        <v>0</v>
      </c>
      <c r="G58" s="18">
        <v>3</v>
      </c>
      <c r="H58" s="18">
        <v>1</v>
      </c>
      <c r="I58" s="18">
        <v>0</v>
      </c>
      <c r="J58" s="18">
        <v>0</v>
      </c>
      <c r="K58" s="18">
        <v>0</v>
      </c>
      <c r="L58" s="18">
        <v>1</v>
      </c>
      <c r="M58" s="18">
        <v>0</v>
      </c>
      <c r="N58" s="18">
        <v>1</v>
      </c>
      <c r="O58" s="18">
        <v>0</v>
      </c>
      <c r="P58" s="18">
        <v>1</v>
      </c>
      <c r="Q58" s="18">
        <v>0</v>
      </c>
      <c r="R58" s="18">
        <v>0</v>
      </c>
      <c r="S58" s="18">
        <v>0</v>
      </c>
      <c r="T58" s="18">
        <v>1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1</v>
      </c>
      <c r="AA58" s="18">
        <v>0</v>
      </c>
      <c r="AB58" s="18">
        <v>1</v>
      </c>
    </row>
    <row r="59" spans="1:28" ht="17.25" customHeight="1" x14ac:dyDescent="0.15">
      <c r="A59" s="15" t="s">
        <v>44</v>
      </c>
      <c r="B59" s="16"/>
      <c r="C59" s="31">
        <v>23</v>
      </c>
      <c r="D59" s="18">
        <v>12</v>
      </c>
      <c r="E59" s="18">
        <v>10</v>
      </c>
      <c r="F59" s="18">
        <v>2</v>
      </c>
      <c r="G59" s="18">
        <v>5</v>
      </c>
      <c r="H59" s="18">
        <v>4</v>
      </c>
      <c r="I59" s="18">
        <v>2</v>
      </c>
      <c r="J59" s="18">
        <v>2</v>
      </c>
      <c r="K59" s="18">
        <v>2</v>
      </c>
      <c r="L59" s="18">
        <v>2</v>
      </c>
      <c r="M59" s="18">
        <v>1</v>
      </c>
      <c r="N59" s="18">
        <v>1</v>
      </c>
      <c r="O59" s="18">
        <v>0</v>
      </c>
      <c r="P59" s="18">
        <v>3</v>
      </c>
      <c r="Q59" s="18">
        <v>0</v>
      </c>
      <c r="R59" s="18">
        <v>0</v>
      </c>
      <c r="S59" s="18">
        <v>2</v>
      </c>
      <c r="T59" s="18">
        <v>1</v>
      </c>
      <c r="U59" s="18">
        <v>1</v>
      </c>
      <c r="V59" s="18">
        <v>0</v>
      </c>
      <c r="W59" s="18">
        <v>0</v>
      </c>
      <c r="X59" s="18">
        <v>0</v>
      </c>
      <c r="Y59" s="18">
        <v>3</v>
      </c>
      <c r="Z59" s="18">
        <v>1</v>
      </c>
      <c r="AA59" s="18">
        <v>0</v>
      </c>
      <c r="AB59" s="18">
        <v>1</v>
      </c>
    </row>
    <row r="60" spans="1:28" ht="17.25" customHeight="1" x14ac:dyDescent="0.15">
      <c r="A60" s="15" t="s">
        <v>45</v>
      </c>
      <c r="B60" s="16"/>
      <c r="C60" s="31">
        <v>33</v>
      </c>
      <c r="D60" s="18">
        <v>18</v>
      </c>
      <c r="E60" s="18">
        <v>8</v>
      </c>
      <c r="F60" s="18">
        <v>3</v>
      </c>
      <c r="G60" s="18">
        <v>3</v>
      </c>
      <c r="H60" s="18">
        <v>1</v>
      </c>
      <c r="I60" s="18">
        <v>0</v>
      </c>
      <c r="J60" s="18">
        <v>3</v>
      </c>
      <c r="K60" s="18">
        <v>2</v>
      </c>
      <c r="L60" s="18">
        <v>1</v>
      </c>
      <c r="M60" s="18">
        <v>0</v>
      </c>
      <c r="N60" s="18">
        <v>0</v>
      </c>
      <c r="O60" s="18">
        <v>1</v>
      </c>
      <c r="P60" s="18">
        <v>0</v>
      </c>
      <c r="Q60" s="18">
        <v>1</v>
      </c>
      <c r="R60" s="18">
        <v>0</v>
      </c>
      <c r="S60" s="18">
        <v>0</v>
      </c>
      <c r="T60" s="18">
        <v>0</v>
      </c>
      <c r="U60" s="18">
        <v>1</v>
      </c>
      <c r="V60" s="18">
        <v>3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1</v>
      </c>
    </row>
    <row r="61" spans="1:28" ht="17.25" customHeight="1" x14ac:dyDescent="0.15">
      <c r="A61" s="15" t="s">
        <v>46</v>
      </c>
      <c r="B61" s="16"/>
      <c r="C61" s="31">
        <v>56</v>
      </c>
      <c r="D61" s="18">
        <v>29</v>
      </c>
      <c r="E61" s="18">
        <v>21</v>
      </c>
      <c r="F61" s="18">
        <v>8</v>
      </c>
      <c r="G61" s="18">
        <v>11</v>
      </c>
      <c r="H61" s="18">
        <v>9</v>
      </c>
      <c r="I61" s="18">
        <v>6</v>
      </c>
      <c r="J61" s="18">
        <v>7</v>
      </c>
      <c r="K61" s="18">
        <v>3</v>
      </c>
      <c r="L61" s="18">
        <v>1</v>
      </c>
      <c r="M61" s="18">
        <v>2</v>
      </c>
      <c r="N61" s="18">
        <v>4</v>
      </c>
      <c r="O61" s="18">
        <v>1</v>
      </c>
      <c r="P61" s="18">
        <v>3</v>
      </c>
      <c r="Q61" s="18">
        <v>1</v>
      </c>
      <c r="R61" s="18">
        <v>0</v>
      </c>
      <c r="S61" s="18">
        <v>3</v>
      </c>
      <c r="T61" s="18">
        <v>1</v>
      </c>
      <c r="U61" s="18">
        <v>3</v>
      </c>
      <c r="V61" s="18">
        <v>3</v>
      </c>
      <c r="W61" s="18">
        <v>1</v>
      </c>
      <c r="X61" s="18">
        <v>1</v>
      </c>
      <c r="Y61" s="18">
        <v>0</v>
      </c>
      <c r="Z61" s="18">
        <v>2</v>
      </c>
      <c r="AA61" s="18">
        <v>0</v>
      </c>
      <c r="AB61" s="18">
        <v>2</v>
      </c>
    </row>
    <row r="62" spans="1:28" ht="17.25" customHeight="1" x14ac:dyDescent="0.15">
      <c r="A62" s="15" t="s">
        <v>47</v>
      </c>
      <c r="B62" s="16"/>
      <c r="C62" s="31">
        <v>94</v>
      </c>
      <c r="D62" s="18">
        <v>35</v>
      </c>
      <c r="E62" s="18">
        <v>42</v>
      </c>
      <c r="F62" s="18">
        <v>21</v>
      </c>
      <c r="G62" s="18">
        <v>16</v>
      </c>
      <c r="H62" s="18">
        <v>14</v>
      </c>
      <c r="I62" s="18">
        <v>2</v>
      </c>
      <c r="J62" s="18">
        <v>13</v>
      </c>
      <c r="K62" s="18">
        <v>5</v>
      </c>
      <c r="L62" s="18">
        <v>9</v>
      </c>
      <c r="M62" s="18">
        <v>3</v>
      </c>
      <c r="N62" s="18">
        <v>7</v>
      </c>
      <c r="O62" s="18">
        <v>1</v>
      </c>
      <c r="P62" s="18">
        <v>3</v>
      </c>
      <c r="Q62" s="18">
        <v>8</v>
      </c>
      <c r="R62" s="18">
        <v>0</v>
      </c>
      <c r="S62" s="18">
        <v>1</v>
      </c>
      <c r="T62" s="18">
        <v>9</v>
      </c>
      <c r="U62" s="18">
        <v>8</v>
      </c>
      <c r="V62" s="18">
        <v>6</v>
      </c>
      <c r="W62" s="18">
        <v>2</v>
      </c>
      <c r="X62" s="18">
        <v>0</v>
      </c>
      <c r="Y62" s="18">
        <v>4</v>
      </c>
      <c r="Z62" s="18">
        <v>7</v>
      </c>
      <c r="AA62" s="18">
        <v>0</v>
      </c>
      <c r="AB62" s="18">
        <v>1</v>
      </c>
    </row>
    <row r="63" spans="1:28" ht="17.25" customHeight="1" x14ac:dyDescent="0.15">
      <c r="A63" s="15" t="s">
        <v>48</v>
      </c>
      <c r="B63" s="16"/>
      <c r="C63" s="31">
        <v>186</v>
      </c>
      <c r="D63" s="18">
        <v>106</v>
      </c>
      <c r="E63" s="18">
        <v>85</v>
      </c>
      <c r="F63" s="18">
        <v>37</v>
      </c>
      <c r="G63" s="18">
        <v>33</v>
      </c>
      <c r="H63" s="18">
        <v>39</v>
      </c>
      <c r="I63" s="18">
        <v>18</v>
      </c>
      <c r="J63" s="18">
        <v>12</v>
      </c>
      <c r="K63" s="18">
        <v>17</v>
      </c>
      <c r="L63" s="18">
        <v>16</v>
      </c>
      <c r="M63" s="18">
        <v>5</v>
      </c>
      <c r="N63" s="18">
        <v>11</v>
      </c>
      <c r="O63" s="18">
        <v>6</v>
      </c>
      <c r="P63" s="18">
        <v>9</v>
      </c>
      <c r="Q63" s="18">
        <v>7</v>
      </c>
      <c r="R63" s="18">
        <v>0</v>
      </c>
      <c r="S63" s="18">
        <v>5</v>
      </c>
      <c r="T63" s="18">
        <v>6</v>
      </c>
      <c r="U63" s="18">
        <v>4</v>
      </c>
      <c r="V63" s="18">
        <v>15</v>
      </c>
      <c r="W63" s="18">
        <v>1</v>
      </c>
      <c r="X63" s="18">
        <v>0</v>
      </c>
      <c r="Y63" s="18">
        <v>7</v>
      </c>
      <c r="Z63" s="18">
        <v>3</v>
      </c>
      <c r="AA63" s="18">
        <v>5</v>
      </c>
      <c r="AB63" s="18">
        <v>3</v>
      </c>
    </row>
    <row r="64" spans="1:28" ht="17.25" customHeight="1" x14ac:dyDescent="0.15">
      <c r="A64" s="15" t="s">
        <v>49</v>
      </c>
      <c r="B64" s="16"/>
      <c r="C64" s="31">
        <v>211</v>
      </c>
      <c r="D64" s="18">
        <v>111</v>
      </c>
      <c r="E64" s="18">
        <v>87</v>
      </c>
      <c r="F64" s="18">
        <v>33</v>
      </c>
      <c r="G64" s="18">
        <v>28</v>
      </c>
      <c r="H64" s="18">
        <v>36</v>
      </c>
      <c r="I64" s="18">
        <v>9</v>
      </c>
      <c r="J64" s="18">
        <v>24</v>
      </c>
      <c r="K64" s="18">
        <v>13</v>
      </c>
      <c r="L64" s="18">
        <v>15</v>
      </c>
      <c r="M64" s="18">
        <v>8</v>
      </c>
      <c r="N64" s="18">
        <v>13</v>
      </c>
      <c r="O64" s="18">
        <v>5</v>
      </c>
      <c r="P64" s="18">
        <v>15</v>
      </c>
      <c r="Q64" s="18">
        <v>9</v>
      </c>
      <c r="R64" s="18">
        <v>2</v>
      </c>
      <c r="S64" s="18">
        <v>6</v>
      </c>
      <c r="T64" s="18">
        <v>14</v>
      </c>
      <c r="U64" s="18">
        <v>7</v>
      </c>
      <c r="V64" s="18">
        <v>12</v>
      </c>
      <c r="W64" s="18">
        <v>0</v>
      </c>
      <c r="X64" s="18">
        <v>3</v>
      </c>
      <c r="Y64" s="18">
        <v>4</v>
      </c>
      <c r="Z64" s="18">
        <v>10</v>
      </c>
      <c r="AA64" s="18">
        <v>2</v>
      </c>
      <c r="AB64" s="18">
        <v>1</v>
      </c>
    </row>
    <row r="65" spans="1:28" ht="17.25" customHeight="1" x14ac:dyDescent="0.15">
      <c r="A65" s="15" t="s">
        <v>50</v>
      </c>
      <c r="B65" s="16"/>
      <c r="C65" s="31">
        <v>264</v>
      </c>
      <c r="D65" s="18">
        <v>134</v>
      </c>
      <c r="E65" s="18">
        <v>113</v>
      </c>
      <c r="F65" s="18">
        <v>47</v>
      </c>
      <c r="G65" s="18">
        <v>26</v>
      </c>
      <c r="H65" s="18">
        <v>44</v>
      </c>
      <c r="I65" s="18">
        <v>18</v>
      </c>
      <c r="J65" s="18">
        <v>22</v>
      </c>
      <c r="K65" s="18">
        <v>23</v>
      </c>
      <c r="L65" s="18">
        <v>27</v>
      </c>
      <c r="M65" s="18">
        <v>7</v>
      </c>
      <c r="N65" s="18">
        <v>16</v>
      </c>
      <c r="O65" s="18">
        <v>3</v>
      </c>
      <c r="P65" s="18">
        <v>12</v>
      </c>
      <c r="Q65" s="18">
        <v>12</v>
      </c>
      <c r="R65" s="18">
        <v>2</v>
      </c>
      <c r="S65" s="18">
        <v>7</v>
      </c>
      <c r="T65" s="18">
        <v>13</v>
      </c>
      <c r="U65" s="18">
        <v>6</v>
      </c>
      <c r="V65" s="18">
        <v>24</v>
      </c>
      <c r="W65" s="18">
        <v>2</v>
      </c>
      <c r="X65" s="18">
        <v>1</v>
      </c>
      <c r="Y65" s="18">
        <v>8</v>
      </c>
      <c r="Z65" s="18">
        <v>6</v>
      </c>
      <c r="AA65" s="18">
        <v>4</v>
      </c>
      <c r="AB65" s="18">
        <v>5</v>
      </c>
    </row>
    <row r="66" spans="1:28" ht="17.25" customHeight="1" x14ac:dyDescent="0.15">
      <c r="A66" s="15" t="s">
        <v>51</v>
      </c>
      <c r="B66" s="16"/>
      <c r="C66" s="31">
        <v>351</v>
      </c>
      <c r="D66" s="18">
        <v>198</v>
      </c>
      <c r="E66" s="18">
        <v>177</v>
      </c>
      <c r="F66" s="18">
        <v>77</v>
      </c>
      <c r="G66" s="18">
        <v>60</v>
      </c>
      <c r="H66" s="18">
        <v>76</v>
      </c>
      <c r="I66" s="18">
        <v>39</v>
      </c>
      <c r="J66" s="18">
        <v>30</v>
      </c>
      <c r="K66" s="18">
        <v>24</v>
      </c>
      <c r="L66" s="18">
        <v>27</v>
      </c>
      <c r="M66" s="18">
        <v>16</v>
      </c>
      <c r="N66" s="18">
        <v>26</v>
      </c>
      <c r="O66" s="18">
        <v>11</v>
      </c>
      <c r="P66" s="18">
        <v>30</v>
      </c>
      <c r="Q66" s="18">
        <v>9</v>
      </c>
      <c r="R66" s="18">
        <v>0</v>
      </c>
      <c r="S66" s="18">
        <v>8</v>
      </c>
      <c r="T66" s="18">
        <v>24</v>
      </c>
      <c r="U66" s="18">
        <v>15</v>
      </c>
      <c r="V66" s="18">
        <v>22</v>
      </c>
      <c r="W66" s="18">
        <v>1</v>
      </c>
      <c r="X66" s="18">
        <v>3</v>
      </c>
      <c r="Y66" s="18">
        <v>9</v>
      </c>
      <c r="Z66" s="18">
        <v>13</v>
      </c>
      <c r="AA66" s="18">
        <v>7</v>
      </c>
      <c r="AB66" s="18">
        <v>4</v>
      </c>
    </row>
    <row r="67" spans="1:28" ht="17.25" customHeight="1" x14ac:dyDescent="0.15">
      <c r="A67" s="19" t="s">
        <v>52</v>
      </c>
      <c r="B67" s="20"/>
      <c r="C67" s="32">
        <v>718</v>
      </c>
      <c r="D67" s="22">
        <v>411</v>
      </c>
      <c r="E67" s="22">
        <v>354</v>
      </c>
      <c r="F67" s="22">
        <v>148</v>
      </c>
      <c r="G67" s="22">
        <v>144</v>
      </c>
      <c r="H67" s="22">
        <v>114</v>
      </c>
      <c r="I67" s="22">
        <v>65</v>
      </c>
      <c r="J67" s="22">
        <v>86</v>
      </c>
      <c r="K67" s="22">
        <v>78</v>
      </c>
      <c r="L67" s="22">
        <v>54</v>
      </c>
      <c r="M67" s="22">
        <v>41</v>
      </c>
      <c r="N67" s="22">
        <v>53</v>
      </c>
      <c r="O67" s="22">
        <v>17</v>
      </c>
      <c r="P67" s="22">
        <v>53</v>
      </c>
      <c r="Q67" s="22">
        <v>27</v>
      </c>
      <c r="R67" s="22">
        <v>4</v>
      </c>
      <c r="S67" s="22">
        <v>26</v>
      </c>
      <c r="T67" s="22">
        <v>40</v>
      </c>
      <c r="U67" s="22">
        <v>31</v>
      </c>
      <c r="V67" s="22">
        <v>53</v>
      </c>
      <c r="W67" s="22">
        <v>10</v>
      </c>
      <c r="X67" s="22">
        <v>15</v>
      </c>
      <c r="Y67" s="22">
        <v>36</v>
      </c>
      <c r="Z67" s="22">
        <v>38</v>
      </c>
      <c r="AA67" s="22">
        <v>24</v>
      </c>
      <c r="AB67" s="22">
        <v>15</v>
      </c>
    </row>
    <row r="68" spans="1:28" s="10" customFormat="1" ht="17.25" customHeight="1" x14ac:dyDescent="0.15">
      <c r="B68" s="8"/>
    </row>
    <row r="69" spans="1:28" s="7" customFormat="1" x14ac:dyDescent="0.15">
      <c r="A69" s="61" t="s">
        <v>53</v>
      </c>
      <c r="B69" s="57" t="s">
        <v>8</v>
      </c>
      <c r="C69" s="59" t="s">
        <v>9</v>
      </c>
      <c r="D69" s="53" t="s">
        <v>10</v>
      </c>
      <c r="E69" s="53" t="s">
        <v>11</v>
      </c>
      <c r="F69" s="53" t="s">
        <v>12</v>
      </c>
      <c r="G69" s="53" t="s">
        <v>13</v>
      </c>
      <c r="H69" s="53" t="s">
        <v>14</v>
      </c>
      <c r="I69" s="53" t="s">
        <v>15</v>
      </c>
      <c r="J69" s="53" t="s">
        <v>16</v>
      </c>
      <c r="K69" s="53" t="s">
        <v>17</v>
      </c>
      <c r="L69" s="53" t="s">
        <v>18</v>
      </c>
      <c r="M69" s="53" t="s">
        <v>19</v>
      </c>
      <c r="N69" s="53" t="s">
        <v>20</v>
      </c>
      <c r="O69" s="53" t="s">
        <v>21</v>
      </c>
      <c r="P69" s="53" t="s">
        <v>22</v>
      </c>
      <c r="Q69" s="53" t="s">
        <v>23</v>
      </c>
      <c r="R69" s="53" t="s">
        <v>24</v>
      </c>
      <c r="S69" s="53" t="s">
        <v>25</v>
      </c>
      <c r="T69" s="53" t="s">
        <v>26</v>
      </c>
      <c r="U69" s="53" t="s">
        <v>27</v>
      </c>
      <c r="V69" s="53" t="s">
        <v>28</v>
      </c>
      <c r="W69" s="53" t="s">
        <v>29</v>
      </c>
      <c r="X69" s="53" t="s">
        <v>30</v>
      </c>
      <c r="Y69" s="53" t="s">
        <v>31</v>
      </c>
      <c r="Z69" s="53" t="s">
        <v>32</v>
      </c>
      <c r="AA69" s="53" t="s">
        <v>33</v>
      </c>
      <c r="AB69" s="53" t="s">
        <v>34</v>
      </c>
    </row>
    <row r="70" spans="1:28" s="7" customFormat="1" x14ac:dyDescent="0.15">
      <c r="A70" s="62"/>
      <c r="B70" s="58"/>
      <c r="C70" s="60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</row>
    <row r="71" spans="1:28" ht="17.25" customHeight="1" x14ac:dyDescent="0.15">
      <c r="A71" s="11" t="s">
        <v>35</v>
      </c>
      <c r="B71" s="16"/>
      <c r="C71" s="30">
        <v>7</v>
      </c>
      <c r="D71" s="14">
        <v>4</v>
      </c>
      <c r="E71" s="14">
        <v>1</v>
      </c>
      <c r="F71" s="14">
        <v>1</v>
      </c>
      <c r="G71" s="14">
        <v>1</v>
      </c>
      <c r="H71" s="14">
        <v>1</v>
      </c>
      <c r="I71" s="14">
        <v>0</v>
      </c>
      <c r="J71" s="14">
        <v>1</v>
      </c>
      <c r="K71" s="14">
        <v>0</v>
      </c>
      <c r="L71" s="14">
        <v>3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</row>
    <row r="72" spans="1:28" ht="17.25" customHeight="1" x14ac:dyDescent="0.15">
      <c r="A72" s="15" t="s">
        <v>36</v>
      </c>
      <c r="B72" s="16"/>
      <c r="C72" s="31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1</v>
      </c>
      <c r="AA72" s="18">
        <v>0</v>
      </c>
      <c r="AB72" s="18">
        <v>0</v>
      </c>
    </row>
    <row r="73" spans="1:28" ht="17.25" customHeight="1" x14ac:dyDescent="0.15">
      <c r="A73" s="15" t="s">
        <v>37</v>
      </c>
      <c r="B73" s="16"/>
      <c r="C73" s="31">
        <v>1</v>
      </c>
      <c r="D73" s="18">
        <v>0</v>
      </c>
      <c r="E73" s="18">
        <v>2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1</v>
      </c>
      <c r="AA73" s="18">
        <v>0</v>
      </c>
      <c r="AB73" s="18">
        <v>0</v>
      </c>
    </row>
    <row r="74" spans="1:28" ht="17.25" customHeight="1" x14ac:dyDescent="0.15">
      <c r="A74" s="15" t="s">
        <v>38</v>
      </c>
      <c r="B74" s="16"/>
      <c r="C74" s="31">
        <v>0</v>
      </c>
      <c r="D74" s="18">
        <v>1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v>0</v>
      </c>
    </row>
    <row r="75" spans="1:28" ht="17.25" customHeight="1" x14ac:dyDescent="0.15">
      <c r="A75" s="15" t="s">
        <v>39</v>
      </c>
      <c r="B75" s="16"/>
      <c r="C75" s="31">
        <v>5</v>
      </c>
      <c r="D75" s="18">
        <v>1</v>
      </c>
      <c r="E75" s="18">
        <v>1</v>
      </c>
      <c r="F75" s="18">
        <v>0</v>
      </c>
      <c r="G75" s="18">
        <v>0</v>
      </c>
      <c r="H75" s="18">
        <v>0</v>
      </c>
      <c r="I75" s="18">
        <v>0</v>
      </c>
      <c r="J75" s="18">
        <v>1</v>
      </c>
      <c r="K75" s="18">
        <v>0</v>
      </c>
      <c r="L75" s="18">
        <v>1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v>0</v>
      </c>
    </row>
    <row r="76" spans="1:28" ht="17.25" customHeight="1" x14ac:dyDescent="0.15">
      <c r="A76" s="15" t="s">
        <v>40</v>
      </c>
      <c r="B76" s="16"/>
      <c r="C76" s="31">
        <v>2</v>
      </c>
      <c r="D76" s="18">
        <v>0</v>
      </c>
      <c r="E76" s="18">
        <v>0</v>
      </c>
      <c r="F76" s="18">
        <v>0</v>
      </c>
      <c r="G76" s="18">
        <v>0</v>
      </c>
      <c r="H76" s="18">
        <v>1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1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0</v>
      </c>
    </row>
    <row r="77" spans="1:28" ht="17.25" customHeight="1" x14ac:dyDescent="0.15">
      <c r="A77" s="15" t="s">
        <v>41</v>
      </c>
      <c r="B77" s="16"/>
      <c r="C77" s="31">
        <v>6</v>
      </c>
      <c r="D77" s="18">
        <v>3</v>
      </c>
      <c r="E77" s="18">
        <v>1</v>
      </c>
      <c r="F77" s="18">
        <v>0</v>
      </c>
      <c r="G77" s="18">
        <v>0</v>
      </c>
      <c r="H77" s="18">
        <v>1</v>
      </c>
      <c r="I77" s="18">
        <v>0</v>
      </c>
      <c r="J77" s="18">
        <v>1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1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  <c r="AB77" s="18">
        <v>0</v>
      </c>
    </row>
    <row r="78" spans="1:28" ht="17.25" customHeight="1" x14ac:dyDescent="0.15">
      <c r="A78" s="15" t="s">
        <v>42</v>
      </c>
      <c r="B78" s="16"/>
      <c r="C78" s="31">
        <v>6</v>
      </c>
      <c r="D78" s="18">
        <v>2</v>
      </c>
      <c r="E78" s="18">
        <v>2</v>
      </c>
      <c r="F78" s="18">
        <v>1</v>
      </c>
      <c r="G78" s="18">
        <v>1</v>
      </c>
      <c r="H78" s="18">
        <v>1</v>
      </c>
      <c r="I78" s="18">
        <v>0</v>
      </c>
      <c r="J78" s="18">
        <v>1</v>
      </c>
      <c r="K78" s="18">
        <v>1</v>
      </c>
      <c r="L78" s="18">
        <v>2</v>
      </c>
      <c r="M78" s="18">
        <v>0</v>
      </c>
      <c r="N78" s="18">
        <v>1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1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0</v>
      </c>
      <c r="AB78" s="18">
        <v>0</v>
      </c>
    </row>
    <row r="79" spans="1:28" ht="17.25" customHeight="1" x14ac:dyDescent="0.15">
      <c r="A79" s="15" t="s">
        <v>43</v>
      </c>
      <c r="B79" s="16"/>
      <c r="C79" s="31">
        <v>10</v>
      </c>
      <c r="D79" s="18">
        <v>8</v>
      </c>
      <c r="E79" s="18">
        <v>3</v>
      </c>
      <c r="F79" s="18">
        <v>2</v>
      </c>
      <c r="G79" s="18">
        <v>0</v>
      </c>
      <c r="H79" s="18">
        <v>2</v>
      </c>
      <c r="I79" s="18">
        <v>1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1</v>
      </c>
      <c r="P79" s="18">
        <v>1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1</v>
      </c>
      <c r="W79" s="18">
        <v>0</v>
      </c>
      <c r="X79" s="18">
        <v>0</v>
      </c>
      <c r="Y79" s="18">
        <v>0</v>
      </c>
      <c r="Z79" s="18">
        <v>1</v>
      </c>
      <c r="AA79" s="18">
        <v>0</v>
      </c>
      <c r="AB79" s="18">
        <v>0</v>
      </c>
    </row>
    <row r="80" spans="1:28" ht="17.25" customHeight="1" x14ac:dyDescent="0.15">
      <c r="A80" s="15" t="s">
        <v>44</v>
      </c>
      <c r="B80" s="16"/>
      <c r="C80" s="31">
        <v>16</v>
      </c>
      <c r="D80" s="18">
        <v>4</v>
      </c>
      <c r="E80" s="18">
        <v>8</v>
      </c>
      <c r="F80" s="18">
        <v>1</v>
      </c>
      <c r="G80" s="18">
        <v>3</v>
      </c>
      <c r="H80" s="18">
        <v>2</v>
      </c>
      <c r="I80" s="18">
        <v>0</v>
      </c>
      <c r="J80" s="18">
        <v>1</v>
      </c>
      <c r="K80" s="18">
        <v>2</v>
      </c>
      <c r="L80" s="18">
        <v>0</v>
      </c>
      <c r="M80" s="18">
        <v>0</v>
      </c>
      <c r="N80" s="18">
        <v>1</v>
      </c>
      <c r="O80" s="18">
        <v>0</v>
      </c>
      <c r="P80" s="18">
        <v>1</v>
      </c>
      <c r="Q80" s="18">
        <v>1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18">
        <v>0</v>
      </c>
      <c r="X80" s="18">
        <v>0</v>
      </c>
      <c r="Y80" s="18">
        <v>1</v>
      </c>
      <c r="Z80" s="18">
        <v>0</v>
      </c>
      <c r="AA80" s="18">
        <v>0</v>
      </c>
      <c r="AB80" s="18">
        <v>0</v>
      </c>
    </row>
    <row r="81" spans="1:28" ht="17.25" customHeight="1" x14ac:dyDescent="0.15">
      <c r="A81" s="15" t="s">
        <v>45</v>
      </c>
      <c r="B81" s="16"/>
      <c r="C81" s="31">
        <v>17</v>
      </c>
      <c r="D81" s="18">
        <v>4</v>
      </c>
      <c r="E81" s="18">
        <v>1</v>
      </c>
      <c r="F81" s="18">
        <v>3</v>
      </c>
      <c r="G81" s="18">
        <v>4</v>
      </c>
      <c r="H81" s="18">
        <v>6</v>
      </c>
      <c r="I81" s="18">
        <v>4</v>
      </c>
      <c r="J81" s="18">
        <v>2</v>
      </c>
      <c r="K81" s="18">
        <v>2</v>
      </c>
      <c r="L81" s="18">
        <v>1</v>
      </c>
      <c r="M81" s="18">
        <v>0</v>
      </c>
      <c r="N81" s="18">
        <v>1</v>
      </c>
      <c r="O81" s="18">
        <v>0</v>
      </c>
      <c r="P81" s="18">
        <v>0</v>
      </c>
      <c r="Q81" s="18">
        <v>0</v>
      </c>
      <c r="R81" s="18">
        <v>0</v>
      </c>
      <c r="S81" s="18">
        <v>1</v>
      </c>
      <c r="T81" s="18">
        <v>3</v>
      </c>
      <c r="U81" s="18">
        <v>1</v>
      </c>
      <c r="V81" s="18">
        <v>0</v>
      </c>
      <c r="W81" s="18">
        <v>0</v>
      </c>
      <c r="X81" s="18">
        <v>0</v>
      </c>
      <c r="Y81" s="18">
        <v>0</v>
      </c>
      <c r="Z81" s="18">
        <v>0</v>
      </c>
      <c r="AA81" s="18">
        <v>0</v>
      </c>
      <c r="AB81" s="18">
        <v>0</v>
      </c>
    </row>
    <row r="82" spans="1:28" ht="17.25" customHeight="1" x14ac:dyDescent="0.15">
      <c r="A82" s="15" t="s">
        <v>46</v>
      </c>
      <c r="B82" s="16"/>
      <c r="C82" s="31">
        <v>25</v>
      </c>
      <c r="D82" s="18">
        <v>26</v>
      </c>
      <c r="E82" s="18">
        <v>11</v>
      </c>
      <c r="F82" s="18">
        <v>0</v>
      </c>
      <c r="G82" s="18">
        <v>2</v>
      </c>
      <c r="H82" s="18">
        <v>6</v>
      </c>
      <c r="I82" s="18">
        <v>3</v>
      </c>
      <c r="J82" s="18">
        <v>2</v>
      </c>
      <c r="K82" s="18">
        <v>4</v>
      </c>
      <c r="L82" s="18">
        <v>1</v>
      </c>
      <c r="M82" s="18">
        <v>2</v>
      </c>
      <c r="N82" s="18">
        <v>3</v>
      </c>
      <c r="O82" s="18">
        <v>0</v>
      </c>
      <c r="P82" s="18">
        <v>2</v>
      </c>
      <c r="Q82" s="18">
        <v>0</v>
      </c>
      <c r="R82" s="18">
        <v>0</v>
      </c>
      <c r="S82" s="18">
        <v>0</v>
      </c>
      <c r="T82" s="18">
        <v>1</v>
      </c>
      <c r="U82" s="18">
        <v>1</v>
      </c>
      <c r="V82" s="18">
        <v>1</v>
      </c>
      <c r="W82" s="18">
        <v>0</v>
      </c>
      <c r="X82" s="18">
        <v>0</v>
      </c>
      <c r="Y82" s="18">
        <v>0</v>
      </c>
      <c r="Z82" s="18">
        <v>1</v>
      </c>
      <c r="AA82" s="18">
        <v>1</v>
      </c>
      <c r="AB82" s="18">
        <v>0</v>
      </c>
    </row>
    <row r="83" spans="1:28" ht="17.25" customHeight="1" x14ac:dyDescent="0.15">
      <c r="A83" s="15" t="s">
        <v>47</v>
      </c>
      <c r="B83" s="16"/>
      <c r="C83" s="31">
        <v>42</v>
      </c>
      <c r="D83" s="18">
        <v>18</v>
      </c>
      <c r="E83" s="18">
        <v>16</v>
      </c>
      <c r="F83" s="18">
        <v>5</v>
      </c>
      <c r="G83" s="18">
        <v>8</v>
      </c>
      <c r="H83" s="18">
        <v>9</v>
      </c>
      <c r="I83" s="18">
        <v>2</v>
      </c>
      <c r="J83" s="18">
        <v>3</v>
      </c>
      <c r="K83" s="18">
        <v>1</v>
      </c>
      <c r="L83" s="18">
        <v>7</v>
      </c>
      <c r="M83" s="18">
        <v>2</v>
      </c>
      <c r="N83" s="18">
        <v>4</v>
      </c>
      <c r="O83" s="18">
        <v>1</v>
      </c>
      <c r="P83" s="18">
        <v>1</v>
      </c>
      <c r="Q83" s="18">
        <v>2</v>
      </c>
      <c r="R83" s="18">
        <v>0</v>
      </c>
      <c r="S83" s="18">
        <v>1</v>
      </c>
      <c r="T83" s="18">
        <v>2</v>
      </c>
      <c r="U83" s="18">
        <v>2</v>
      </c>
      <c r="V83" s="18">
        <v>2</v>
      </c>
      <c r="W83" s="18">
        <v>0</v>
      </c>
      <c r="X83" s="18">
        <v>0</v>
      </c>
      <c r="Y83" s="18">
        <v>2</v>
      </c>
      <c r="Z83" s="18">
        <v>1</v>
      </c>
      <c r="AA83" s="18">
        <v>1</v>
      </c>
      <c r="AB83" s="18">
        <v>2</v>
      </c>
    </row>
    <row r="84" spans="1:28" ht="17.25" customHeight="1" x14ac:dyDescent="0.15">
      <c r="A84" s="15" t="s">
        <v>48</v>
      </c>
      <c r="B84" s="16"/>
      <c r="C84" s="31">
        <v>94</v>
      </c>
      <c r="D84" s="18">
        <v>35</v>
      </c>
      <c r="E84" s="18">
        <v>35</v>
      </c>
      <c r="F84" s="18">
        <v>15</v>
      </c>
      <c r="G84" s="18">
        <v>6</v>
      </c>
      <c r="H84" s="18">
        <v>13</v>
      </c>
      <c r="I84" s="18">
        <v>7</v>
      </c>
      <c r="J84" s="18">
        <v>2</v>
      </c>
      <c r="K84" s="18">
        <v>3</v>
      </c>
      <c r="L84" s="18">
        <v>2</v>
      </c>
      <c r="M84" s="18">
        <v>0</v>
      </c>
      <c r="N84" s="18">
        <v>2</v>
      </c>
      <c r="O84" s="18">
        <v>1</v>
      </c>
      <c r="P84" s="18">
        <v>7</v>
      </c>
      <c r="Q84" s="18">
        <v>6</v>
      </c>
      <c r="R84" s="18">
        <v>0</v>
      </c>
      <c r="S84" s="18">
        <v>3</v>
      </c>
      <c r="T84" s="18">
        <v>4</v>
      </c>
      <c r="U84" s="18">
        <v>0</v>
      </c>
      <c r="V84" s="18">
        <v>5</v>
      </c>
      <c r="W84" s="18">
        <v>0</v>
      </c>
      <c r="X84" s="18">
        <v>1</v>
      </c>
      <c r="Y84" s="18">
        <v>2</v>
      </c>
      <c r="Z84" s="18">
        <v>1</v>
      </c>
      <c r="AA84" s="18">
        <v>0</v>
      </c>
      <c r="AB84" s="18">
        <v>1</v>
      </c>
    </row>
    <row r="85" spans="1:28" ht="17.25" customHeight="1" x14ac:dyDescent="0.15">
      <c r="A85" s="15" t="s">
        <v>49</v>
      </c>
      <c r="B85" s="16"/>
      <c r="C85" s="31">
        <v>99</v>
      </c>
      <c r="D85" s="18">
        <v>36</v>
      </c>
      <c r="E85" s="18">
        <v>37</v>
      </c>
      <c r="F85" s="18">
        <v>19</v>
      </c>
      <c r="G85" s="18">
        <v>14</v>
      </c>
      <c r="H85" s="18">
        <v>21</v>
      </c>
      <c r="I85" s="18">
        <v>8</v>
      </c>
      <c r="J85" s="18">
        <v>11</v>
      </c>
      <c r="K85" s="18">
        <v>4</v>
      </c>
      <c r="L85" s="18">
        <v>6</v>
      </c>
      <c r="M85" s="18">
        <v>3</v>
      </c>
      <c r="N85" s="18">
        <v>3</v>
      </c>
      <c r="O85" s="18">
        <v>3</v>
      </c>
      <c r="P85" s="18">
        <v>6</v>
      </c>
      <c r="Q85" s="18">
        <v>5</v>
      </c>
      <c r="R85" s="18">
        <v>0</v>
      </c>
      <c r="S85" s="18">
        <v>2</v>
      </c>
      <c r="T85" s="18">
        <v>2</v>
      </c>
      <c r="U85" s="18">
        <v>1</v>
      </c>
      <c r="V85" s="18">
        <v>7</v>
      </c>
      <c r="W85" s="18">
        <v>1</v>
      </c>
      <c r="X85" s="18">
        <v>0</v>
      </c>
      <c r="Y85" s="18">
        <v>4</v>
      </c>
      <c r="Z85" s="18">
        <v>3</v>
      </c>
      <c r="AA85" s="18">
        <v>0</v>
      </c>
      <c r="AB85" s="18">
        <v>0</v>
      </c>
    </row>
    <row r="86" spans="1:28" ht="17.25" customHeight="1" x14ac:dyDescent="0.15">
      <c r="A86" s="15" t="s">
        <v>50</v>
      </c>
      <c r="B86" s="16"/>
      <c r="C86" s="31">
        <v>154</v>
      </c>
      <c r="D86" s="18">
        <v>84</v>
      </c>
      <c r="E86" s="18">
        <v>64</v>
      </c>
      <c r="F86" s="18">
        <v>27</v>
      </c>
      <c r="G86" s="18">
        <v>29</v>
      </c>
      <c r="H86" s="18">
        <v>45</v>
      </c>
      <c r="I86" s="18">
        <v>4</v>
      </c>
      <c r="J86" s="18">
        <v>25</v>
      </c>
      <c r="K86" s="18">
        <v>15</v>
      </c>
      <c r="L86" s="18">
        <v>6</v>
      </c>
      <c r="M86" s="18">
        <v>4</v>
      </c>
      <c r="N86" s="18">
        <v>7</v>
      </c>
      <c r="O86" s="18">
        <v>2</v>
      </c>
      <c r="P86" s="18">
        <v>19</v>
      </c>
      <c r="Q86" s="18">
        <v>7</v>
      </c>
      <c r="R86" s="18">
        <v>4</v>
      </c>
      <c r="S86" s="18">
        <v>3</v>
      </c>
      <c r="T86" s="18">
        <v>6</v>
      </c>
      <c r="U86" s="18">
        <v>5</v>
      </c>
      <c r="V86" s="18">
        <v>11</v>
      </c>
      <c r="W86" s="18">
        <v>3</v>
      </c>
      <c r="X86" s="18">
        <v>1</v>
      </c>
      <c r="Y86" s="18">
        <v>8</v>
      </c>
      <c r="Z86" s="18">
        <v>6</v>
      </c>
      <c r="AA86" s="18">
        <v>4</v>
      </c>
      <c r="AB86" s="18">
        <v>4</v>
      </c>
    </row>
    <row r="87" spans="1:28" ht="17.25" customHeight="1" x14ac:dyDescent="0.15">
      <c r="A87" s="15" t="s">
        <v>51</v>
      </c>
      <c r="B87" s="16"/>
      <c r="C87" s="31">
        <v>259</v>
      </c>
      <c r="D87" s="18">
        <v>178</v>
      </c>
      <c r="E87" s="18">
        <v>128</v>
      </c>
      <c r="F87" s="18">
        <v>63</v>
      </c>
      <c r="G87" s="18">
        <v>55</v>
      </c>
      <c r="H87" s="18">
        <v>57</v>
      </c>
      <c r="I87" s="18">
        <v>27</v>
      </c>
      <c r="J87" s="18">
        <v>25</v>
      </c>
      <c r="K87" s="18">
        <v>27</v>
      </c>
      <c r="L87" s="18">
        <v>19</v>
      </c>
      <c r="M87" s="18">
        <v>15</v>
      </c>
      <c r="N87" s="18">
        <v>21</v>
      </c>
      <c r="O87" s="18">
        <v>5</v>
      </c>
      <c r="P87" s="18">
        <v>18</v>
      </c>
      <c r="Q87" s="18">
        <v>7</v>
      </c>
      <c r="R87" s="18">
        <v>1</v>
      </c>
      <c r="S87" s="18">
        <v>2</v>
      </c>
      <c r="T87" s="18">
        <v>16</v>
      </c>
      <c r="U87" s="18">
        <v>6</v>
      </c>
      <c r="V87" s="18">
        <v>23</v>
      </c>
      <c r="W87" s="18">
        <v>2</v>
      </c>
      <c r="X87" s="18">
        <v>3</v>
      </c>
      <c r="Y87" s="18">
        <v>2</v>
      </c>
      <c r="Z87" s="18">
        <v>12</v>
      </c>
      <c r="AA87" s="18">
        <v>2</v>
      </c>
      <c r="AB87" s="18">
        <v>4</v>
      </c>
    </row>
    <row r="88" spans="1:28" ht="17.25" customHeight="1" x14ac:dyDescent="0.15">
      <c r="A88" s="19" t="s">
        <v>52</v>
      </c>
      <c r="B88" s="20"/>
      <c r="C88" s="32">
        <v>1359</v>
      </c>
      <c r="D88" s="22">
        <v>718</v>
      </c>
      <c r="E88" s="22">
        <v>546</v>
      </c>
      <c r="F88" s="22">
        <v>268</v>
      </c>
      <c r="G88" s="22">
        <v>229</v>
      </c>
      <c r="H88" s="22">
        <v>227</v>
      </c>
      <c r="I88" s="22">
        <v>127</v>
      </c>
      <c r="J88" s="22">
        <v>170</v>
      </c>
      <c r="K88" s="22">
        <v>148</v>
      </c>
      <c r="L88" s="22">
        <v>84</v>
      </c>
      <c r="M88" s="22">
        <v>59</v>
      </c>
      <c r="N88" s="22">
        <v>98</v>
      </c>
      <c r="O88" s="22">
        <v>35</v>
      </c>
      <c r="P88" s="22">
        <v>78</v>
      </c>
      <c r="Q88" s="22">
        <v>67</v>
      </c>
      <c r="R88" s="22">
        <v>8</v>
      </c>
      <c r="S88" s="22">
        <v>34</v>
      </c>
      <c r="T88" s="22">
        <v>68</v>
      </c>
      <c r="U88" s="22">
        <v>59</v>
      </c>
      <c r="V88" s="22">
        <v>73</v>
      </c>
      <c r="W88" s="22">
        <v>15</v>
      </c>
      <c r="X88" s="22">
        <v>17</v>
      </c>
      <c r="Y88" s="22">
        <v>51</v>
      </c>
      <c r="Z88" s="22">
        <v>71</v>
      </c>
      <c r="AA88" s="22">
        <v>28</v>
      </c>
      <c r="AB88" s="22">
        <v>28</v>
      </c>
    </row>
    <row r="89" spans="1:28" ht="17.25" customHeight="1" x14ac:dyDescent="0.15">
      <c r="A89" s="26" t="s">
        <v>54</v>
      </c>
    </row>
    <row r="90" spans="1:28" ht="17.25" customHeight="1" x14ac:dyDescent="0.15"/>
    <row r="91" spans="1:28" s="35" customFormat="1" ht="33" customHeight="1" x14ac:dyDescent="0.15">
      <c r="A91" s="33" t="s">
        <v>57</v>
      </c>
      <c r="B91" s="34" t="s">
        <v>56</v>
      </c>
      <c r="C91" s="33"/>
      <c r="D91" s="33"/>
      <c r="E91" s="33"/>
      <c r="F91" s="33"/>
      <c r="G91" s="33"/>
      <c r="H91" s="33"/>
      <c r="I91" s="33"/>
      <c r="J91" s="33"/>
      <c r="K91" s="33"/>
    </row>
    <row r="92" spans="1:28" s="7" customFormat="1" x14ac:dyDescent="0.15">
      <c r="A92" s="61" t="s">
        <v>7</v>
      </c>
      <c r="B92" s="63" t="s">
        <v>8</v>
      </c>
      <c r="C92" s="59" t="s">
        <v>9</v>
      </c>
      <c r="D92" s="53" t="s">
        <v>10</v>
      </c>
      <c r="E92" s="53" t="s">
        <v>11</v>
      </c>
      <c r="F92" s="53" t="s">
        <v>12</v>
      </c>
      <c r="G92" s="53" t="s">
        <v>13</v>
      </c>
      <c r="H92" s="53" t="s">
        <v>14</v>
      </c>
      <c r="I92" s="53" t="s">
        <v>15</v>
      </c>
      <c r="J92" s="53" t="s">
        <v>16</v>
      </c>
      <c r="K92" s="53" t="s">
        <v>17</v>
      </c>
      <c r="L92" s="53" t="s">
        <v>18</v>
      </c>
      <c r="M92" s="53" t="s">
        <v>19</v>
      </c>
      <c r="N92" s="53" t="s">
        <v>20</v>
      </c>
      <c r="O92" s="53" t="s">
        <v>21</v>
      </c>
      <c r="P92" s="53" t="s">
        <v>22</v>
      </c>
      <c r="Q92" s="53" t="s">
        <v>23</v>
      </c>
      <c r="R92" s="53" t="s">
        <v>24</v>
      </c>
      <c r="S92" s="53" t="s">
        <v>25</v>
      </c>
      <c r="T92" s="53" t="s">
        <v>26</v>
      </c>
      <c r="U92" s="53" t="s">
        <v>27</v>
      </c>
      <c r="V92" s="53" t="s">
        <v>28</v>
      </c>
      <c r="W92" s="53" t="s">
        <v>29</v>
      </c>
      <c r="X92" s="53" t="s">
        <v>30</v>
      </c>
      <c r="Y92" s="53" t="s">
        <v>31</v>
      </c>
      <c r="Z92" s="53" t="s">
        <v>32</v>
      </c>
      <c r="AA92" s="53" t="s">
        <v>33</v>
      </c>
      <c r="AB92" s="53" t="s">
        <v>34</v>
      </c>
    </row>
    <row r="93" spans="1:28" s="7" customFormat="1" x14ac:dyDescent="0.15">
      <c r="A93" s="62"/>
      <c r="B93" s="64"/>
      <c r="C93" s="60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</row>
    <row r="94" spans="1:28" ht="17.25" customHeight="1" x14ac:dyDescent="0.15">
      <c r="A94" s="11" t="s">
        <v>35</v>
      </c>
      <c r="B94" s="36">
        <v>17</v>
      </c>
      <c r="C94" s="30">
        <v>6</v>
      </c>
      <c r="D94" s="14">
        <v>3</v>
      </c>
      <c r="E94" s="14">
        <v>0</v>
      </c>
      <c r="F94" s="14">
        <v>0</v>
      </c>
      <c r="G94" s="14">
        <v>2</v>
      </c>
      <c r="H94" s="14">
        <v>0</v>
      </c>
      <c r="I94" s="14">
        <v>0</v>
      </c>
      <c r="J94" s="14">
        <v>0</v>
      </c>
      <c r="K94" s="14">
        <v>0</v>
      </c>
      <c r="L94" s="14">
        <v>1</v>
      </c>
      <c r="M94" s="14">
        <v>0</v>
      </c>
      <c r="N94" s="14">
        <v>0</v>
      </c>
      <c r="O94" s="14">
        <v>0</v>
      </c>
      <c r="P94" s="14">
        <v>2</v>
      </c>
      <c r="Q94" s="14">
        <v>1</v>
      </c>
      <c r="R94" s="14">
        <v>0</v>
      </c>
      <c r="S94" s="14">
        <v>0</v>
      </c>
      <c r="T94" s="14">
        <v>0</v>
      </c>
      <c r="U94" s="14">
        <v>1</v>
      </c>
      <c r="V94" s="14">
        <v>0</v>
      </c>
      <c r="W94" s="14">
        <v>0</v>
      </c>
      <c r="X94" s="14">
        <v>0</v>
      </c>
      <c r="Y94" s="14">
        <v>0</v>
      </c>
      <c r="Z94" s="14">
        <v>1</v>
      </c>
      <c r="AA94" s="14">
        <v>0</v>
      </c>
      <c r="AB94" s="14">
        <v>0</v>
      </c>
    </row>
    <row r="95" spans="1:28" ht="17.25" customHeight="1" x14ac:dyDescent="0.15">
      <c r="A95" s="15" t="s">
        <v>36</v>
      </c>
      <c r="B95" s="36">
        <v>0</v>
      </c>
      <c r="C95" s="31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18">
        <v>0</v>
      </c>
      <c r="AB95" s="18">
        <v>0</v>
      </c>
    </row>
    <row r="96" spans="1:28" ht="17.25" customHeight="1" x14ac:dyDescent="0.15">
      <c r="A96" s="15" t="s">
        <v>37</v>
      </c>
      <c r="B96" s="36">
        <v>2</v>
      </c>
      <c r="C96" s="31">
        <v>0</v>
      </c>
      <c r="D96" s="18">
        <v>1</v>
      </c>
      <c r="E96" s="18">
        <v>0</v>
      </c>
      <c r="F96" s="18">
        <v>0</v>
      </c>
      <c r="G96" s="18">
        <v>0</v>
      </c>
      <c r="H96" s="18">
        <v>1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0</v>
      </c>
      <c r="AB96" s="18">
        <v>0</v>
      </c>
    </row>
    <row r="97" spans="1:28" ht="17.25" customHeight="1" x14ac:dyDescent="0.15">
      <c r="A97" s="15" t="s">
        <v>38</v>
      </c>
      <c r="B97" s="36">
        <v>4</v>
      </c>
      <c r="C97" s="31">
        <v>2</v>
      </c>
      <c r="D97" s="18">
        <v>2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8">
        <v>0</v>
      </c>
      <c r="X97" s="18">
        <v>0</v>
      </c>
      <c r="Y97" s="18">
        <v>0</v>
      </c>
      <c r="Z97" s="18">
        <v>0</v>
      </c>
      <c r="AA97" s="18">
        <v>0</v>
      </c>
      <c r="AB97" s="18">
        <v>0</v>
      </c>
    </row>
    <row r="98" spans="1:28" ht="17.25" customHeight="1" x14ac:dyDescent="0.15">
      <c r="A98" s="15" t="s">
        <v>39</v>
      </c>
      <c r="B98" s="36">
        <v>11</v>
      </c>
      <c r="C98" s="31">
        <v>4</v>
      </c>
      <c r="D98" s="18">
        <v>2</v>
      </c>
      <c r="E98" s="18">
        <v>2</v>
      </c>
      <c r="F98" s="18">
        <v>2</v>
      </c>
      <c r="G98" s="18">
        <v>1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0</v>
      </c>
      <c r="AB98" s="18">
        <v>0</v>
      </c>
    </row>
    <row r="99" spans="1:28" ht="17.25" customHeight="1" x14ac:dyDescent="0.15">
      <c r="A99" s="15" t="s">
        <v>40</v>
      </c>
      <c r="B99" s="36">
        <v>9</v>
      </c>
      <c r="C99" s="31">
        <v>1</v>
      </c>
      <c r="D99" s="18">
        <v>0</v>
      </c>
      <c r="E99" s="18">
        <v>2</v>
      </c>
      <c r="F99" s="18">
        <v>0</v>
      </c>
      <c r="G99" s="18">
        <v>0</v>
      </c>
      <c r="H99" s="18">
        <v>1</v>
      </c>
      <c r="I99" s="18">
        <v>0</v>
      </c>
      <c r="J99" s="18">
        <v>0</v>
      </c>
      <c r="K99" s="18">
        <v>0</v>
      </c>
      <c r="L99" s="18">
        <v>1</v>
      </c>
      <c r="M99" s="18">
        <v>0</v>
      </c>
      <c r="N99" s="18">
        <v>3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1</v>
      </c>
      <c r="W99" s="18">
        <v>0</v>
      </c>
      <c r="X99" s="18">
        <v>0</v>
      </c>
      <c r="Y99" s="18">
        <v>0</v>
      </c>
      <c r="Z99" s="18">
        <v>0</v>
      </c>
      <c r="AA99" s="18">
        <v>0</v>
      </c>
      <c r="AB99" s="18">
        <v>0</v>
      </c>
    </row>
    <row r="100" spans="1:28" ht="17.25" customHeight="1" x14ac:dyDescent="0.15">
      <c r="A100" s="15" t="s">
        <v>41</v>
      </c>
      <c r="B100" s="36">
        <v>14</v>
      </c>
      <c r="C100" s="31">
        <v>8</v>
      </c>
      <c r="D100" s="18">
        <v>2</v>
      </c>
      <c r="E100" s="18">
        <v>1</v>
      </c>
      <c r="F100" s="18">
        <v>0</v>
      </c>
      <c r="G100" s="18">
        <v>1</v>
      </c>
      <c r="H100" s="18">
        <v>1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1</v>
      </c>
      <c r="AB100" s="18">
        <v>0</v>
      </c>
    </row>
    <row r="101" spans="1:28" ht="17.25" customHeight="1" x14ac:dyDescent="0.15">
      <c r="A101" s="15" t="s">
        <v>42</v>
      </c>
      <c r="B101" s="36">
        <v>28</v>
      </c>
      <c r="C101" s="31">
        <v>7</v>
      </c>
      <c r="D101" s="18">
        <v>8</v>
      </c>
      <c r="E101" s="18">
        <v>3</v>
      </c>
      <c r="F101" s="18">
        <v>0</v>
      </c>
      <c r="G101" s="18">
        <v>1</v>
      </c>
      <c r="H101" s="18">
        <v>0</v>
      </c>
      <c r="I101" s="18">
        <v>0</v>
      </c>
      <c r="J101" s="18">
        <v>2</v>
      </c>
      <c r="K101" s="18">
        <v>1</v>
      </c>
      <c r="L101" s="18">
        <v>2</v>
      </c>
      <c r="M101" s="18">
        <v>0</v>
      </c>
      <c r="N101" s="18">
        <v>1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1</v>
      </c>
      <c r="W101" s="18">
        <v>1</v>
      </c>
      <c r="X101" s="18">
        <v>0</v>
      </c>
      <c r="Y101" s="18">
        <v>1</v>
      </c>
      <c r="Z101" s="18">
        <v>0</v>
      </c>
      <c r="AA101" s="18">
        <v>0</v>
      </c>
      <c r="AB101" s="18">
        <v>0</v>
      </c>
    </row>
    <row r="102" spans="1:28" ht="17.25" customHeight="1" x14ac:dyDescent="0.15">
      <c r="A102" s="15" t="s">
        <v>43</v>
      </c>
      <c r="B102" s="36">
        <v>52</v>
      </c>
      <c r="C102" s="31">
        <v>17</v>
      </c>
      <c r="D102" s="18">
        <v>5</v>
      </c>
      <c r="E102" s="18">
        <v>8</v>
      </c>
      <c r="F102" s="18">
        <v>4</v>
      </c>
      <c r="G102" s="18">
        <v>2</v>
      </c>
      <c r="H102" s="18">
        <v>3</v>
      </c>
      <c r="I102" s="18">
        <v>1</v>
      </c>
      <c r="J102" s="18">
        <v>1</v>
      </c>
      <c r="K102" s="18">
        <v>1</v>
      </c>
      <c r="L102" s="18">
        <v>3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1</v>
      </c>
      <c r="T102" s="18">
        <v>1</v>
      </c>
      <c r="U102" s="18">
        <v>0</v>
      </c>
      <c r="V102" s="18">
        <v>2</v>
      </c>
      <c r="W102" s="18">
        <v>0</v>
      </c>
      <c r="X102" s="18">
        <v>0</v>
      </c>
      <c r="Y102" s="18">
        <v>1</v>
      </c>
      <c r="Z102" s="18">
        <v>0</v>
      </c>
      <c r="AA102" s="18">
        <v>0</v>
      </c>
      <c r="AB102" s="18">
        <v>2</v>
      </c>
    </row>
    <row r="103" spans="1:28" ht="17.25" customHeight="1" x14ac:dyDescent="0.15">
      <c r="A103" s="15" t="s">
        <v>44</v>
      </c>
      <c r="B103" s="36">
        <v>67</v>
      </c>
      <c r="C103" s="31">
        <v>25</v>
      </c>
      <c r="D103" s="18">
        <v>10</v>
      </c>
      <c r="E103" s="18">
        <v>5</v>
      </c>
      <c r="F103" s="18">
        <v>2</v>
      </c>
      <c r="G103" s="18">
        <v>2</v>
      </c>
      <c r="H103" s="18">
        <v>4</v>
      </c>
      <c r="I103" s="18">
        <v>2</v>
      </c>
      <c r="J103" s="18">
        <v>1</v>
      </c>
      <c r="K103" s="18">
        <v>1</v>
      </c>
      <c r="L103" s="18">
        <v>1</v>
      </c>
      <c r="M103" s="18">
        <v>1</v>
      </c>
      <c r="N103" s="18">
        <v>0</v>
      </c>
      <c r="O103" s="18">
        <v>2</v>
      </c>
      <c r="P103" s="18">
        <v>1</v>
      </c>
      <c r="Q103" s="18">
        <v>1</v>
      </c>
      <c r="R103" s="18">
        <v>1</v>
      </c>
      <c r="S103" s="18">
        <v>0</v>
      </c>
      <c r="T103" s="18">
        <v>2</v>
      </c>
      <c r="U103" s="18">
        <v>3</v>
      </c>
      <c r="V103" s="18">
        <v>2</v>
      </c>
      <c r="W103" s="18">
        <v>0</v>
      </c>
      <c r="X103" s="18">
        <v>0</v>
      </c>
      <c r="Y103" s="18">
        <v>0</v>
      </c>
      <c r="Z103" s="18">
        <v>1</v>
      </c>
      <c r="AA103" s="18">
        <v>0</v>
      </c>
      <c r="AB103" s="18">
        <v>0</v>
      </c>
    </row>
    <row r="104" spans="1:28" ht="17.25" customHeight="1" x14ac:dyDescent="0.15">
      <c r="A104" s="15" t="s">
        <v>45</v>
      </c>
      <c r="B104" s="36">
        <v>100</v>
      </c>
      <c r="C104" s="31">
        <v>31</v>
      </c>
      <c r="D104" s="18">
        <v>11</v>
      </c>
      <c r="E104" s="18">
        <v>17</v>
      </c>
      <c r="F104" s="18">
        <v>3</v>
      </c>
      <c r="G104" s="18">
        <v>6</v>
      </c>
      <c r="H104" s="18">
        <v>11</v>
      </c>
      <c r="I104" s="18">
        <v>1</v>
      </c>
      <c r="J104" s="18">
        <v>4</v>
      </c>
      <c r="K104" s="18">
        <v>2</v>
      </c>
      <c r="L104" s="18">
        <v>5</v>
      </c>
      <c r="M104" s="18">
        <v>1</v>
      </c>
      <c r="N104" s="18">
        <v>2</v>
      </c>
      <c r="O104" s="18">
        <v>0</v>
      </c>
      <c r="P104" s="18">
        <v>1</v>
      </c>
      <c r="Q104" s="18">
        <v>2</v>
      </c>
      <c r="R104" s="18">
        <v>0</v>
      </c>
      <c r="S104" s="18">
        <v>0</v>
      </c>
      <c r="T104" s="18">
        <v>0</v>
      </c>
      <c r="U104" s="18">
        <v>1</v>
      </c>
      <c r="V104" s="18">
        <v>0</v>
      </c>
      <c r="W104" s="18">
        <v>0</v>
      </c>
      <c r="X104" s="18">
        <v>1</v>
      </c>
      <c r="Y104" s="18">
        <v>0</v>
      </c>
      <c r="Z104" s="18">
        <v>1</v>
      </c>
      <c r="AA104" s="18">
        <v>0</v>
      </c>
      <c r="AB104" s="18">
        <v>0</v>
      </c>
    </row>
    <row r="105" spans="1:28" ht="17.25" customHeight="1" x14ac:dyDescent="0.15">
      <c r="A105" s="15" t="s">
        <v>46</v>
      </c>
      <c r="B105" s="36">
        <v>171</v>
      </c>
      <c r="C105" s="31">
        <v>54</v>
      </c>
      <c r="D105" s="18">
        <v>30</v>
      </c>
      <c r="E105" s="18">
        <v>18</v>
      </c>
      <c r="F105" s="18">
        <v>10</v>
      </c>
      <c r="G105" s="18">
        <v>13</v>
      </c>
      <c r="H105" s="18">
        <v>13</v>
      </c>
      <c r="I105" s="18">
        <v>4</v>
      </c>
      <c r="J105" s="18">
        <v>5</v>
      </c>
      <c r="K105" s="18">
        <v>4</v>
      </c>
      <c r="L105" s="18">
        <v>5</v>
      </c>
      <c r="M105" s="18">
        <v>0</v>
      </c>
      <c r="N105" s="18">
        <v>2</v>
      </c>
      <c r="O105" s="18">
        <v>0</v>
      </c>
      <c r="P105" s="18">
        <v>2</v>
      </c>
      <c r="Q105" s="18">
        <v>2</v>
      </c>
      <c r="R105" s="18">
        <v>1</v>
      </c>
      <c r="S105" s="18">
        <v>0</v>
      </c>
      <c r="T105" s="18">
        <v>2</v>
      </c>
      <c r="U105" s="18">
        <v>1</v>
      </c>
      <c r="V105" s="18">
        <v>2</v>
      </c>
      <c r="W105" s="18">
        <v>0</v>
      </c>
      <c r="X105" s="18">
        <v>0</v>
      </c>
      <c r="Y105" s="18">
        <v>1</v>
      </c>
      <c r="Z105" s="18">
        <v>1</v>
      </c>
      <c r="AA105" s="18">
        <v>1</v>
      </c>
      <c r="AB105" s="18">
        <v>0</v>
      </c>
    </row>
    <row r="106" spans="1:28" ht="17.25" customHeight="1" x14ac:dyDescent="0.15">
      <c r="A106" s="15" t="s">
        <v>47</v>
      </c>
      <c r="B106" s="36">
        <v>303</v>
      </c>
      <c r="C106" s="31">
        <v>90</v>
      </c>
      <c r="D106" s="18">
        <v>49</v>
      </c>
      <c r="E106" s="18">
        <v>37</v>
      </c>
      <c r="F106" s="18">
        <v>19</v>
      </c>
      <c r="G106" s="18">
        <v>24</v>
      </c>
      <c r="H106" s="18">
        <v>14</v>
      </c>
      <c r="I106" s="18">
        <v>7</v>
      </c>
      <c r="J106" s="18">
        <v>7</v>
      </c>
      <c r="K106" s="18">
        <v>8</v>
      </c>
      <c r="L106" s="18">
        <v>1</v>
      </c>
      <c r="M106" s="18">
        <v>5</v>
      </c>
      <c r="N106" s="18">
        <v>2</v>
      </c>
      <c r="O106" s="18">
        <v>3</v>
      </c>
      <c r="P106" s="18">
        <v>11</v>
      </c>
      <c r="Q106" s="18">
        <v>5</v>
      </c>
      <c r="R106" s="18">
        <v>1</v>
      </c>
      <c r="S106" s="18">
        <v>0</v>
      </c>
      <c r="T106" s="18">
        <v>4</v>
      </c>
      <c r="U106" s="18">
        <v>4</v>
      </c>
      <c r="V106" s="18">
        <v>4</v>
      </c>
      <c r="W106" s="18">
        <v>1</v>
      </c>
      <c r="X106" s="18">
        <v>0</v>
      </c>
      <c r="Y106" s="18">
        <v>2</v>
      </c>
      <c r="Z106" s="18">
        <v>2</v>
      </c>
      <c r="AA106" s="18">
        <v>1</v>
      </c>
      <c r="AB106" s="18">
        <v>2</v>
      </c>
    </row>
    <row r="107" spans="1:28" ht="17.25" customHeight="1" x14ac:dyDescent="0.15">
      <c r="A107" s="15" t="s">
        <v>48</v>
      </c>
      <c r="B107" s="36">
        <v>530</v>
      </c>
      <c r="C107" s="31">
        <v>175</v>
      </c>
      <c r="D107" s="18">
        <v>78</v>
      </c>
      <c r="E107" s="18">
        <v>60</v>
      </c>
      <c r="F107" s="18">
        <v>34</v>
      </c>
      <c r="G107" s="18">
        <v>23</v>
      </c>
      <c r="H107" s="18">
        <v>23</v>
      </c>
      <c r="I107" s="18">
        <v>16</v>
      </c>
      <c r="J107" s="18">
        <v>13</v>
      </c>
      <c r="K107" s="18">
        <v>15</v>
      </c>
      <c r="L107" s="18">
        <v>9</v>
      </c>
      <c r="M107" s="18">
        <v>4</v>
      </c>
      <c r="N107" s="18">
        <v>7</v>
      </c>
      <c r="O107" s="18">
        <v>4</v>
      </c>
      <c r="P107" s="18">
        <v>15</v>
      </c>
      <c r="Q107" s="18">
        <v>5</v>
      </c>
      <c r="R107" s="18">
        <v>0</v>
      </c>
      <c r="S107" s="18">
        <v>6</v>
      </c>
      <c r="T107" s="18">
        <v>7</v>
      </c>
      <c r="U107" s="18">
        <v>6</v>
      </c>
      <c r="V107" s="18">
        <v>11</v>
      </c>
      <c r="W107" s="18">
        <v>3</v>
      </c>
      <c r="X107" s="18">
        <v>0</v>
      </c>
      <c r="Y107" s="18">
        <v>3</v>
      </c>
      <c r="Z107" s="18">
        <v>11</v>
      </c>
      <c r="AA107" s="18">
        <v>2</v>
      </c>
      <c r="AB107" s="18">
        <v>0</v>
      </c>
    </row>
    <row r="108" spans="1:28" ht="17.25" customHeight="1" x14ac:dyDescent="0.15">
      <c r="A108" s="15" t="s">
        <v>49</v>
      </c>
      <c r="B108" s="36">
        <v>736</v>
      </c>
      <c r="C108" s="31">
        <v>221</v>
      </c>
      <c r="D108" s="18">
        <v>113</v>
      </c>
      <c r="E108" s="18">
        <v>87</v>
      </c>
      <c r="F108" s="18">
        <v>46</v>
      </c>
      <c r="G108" s="18">
        <v>27</v>
      </c>
      <c r="H108" s="18">
        <v>38</v>
      </c>
      <c r="I108" s="18">
        <v>21</v>
      </c>
      <c r="J108" s="18">
        <v>32</v>
      </c>
      <c r="K108" s="18">
        <v>14</v>
      </c>
      <c r="L108" s="18">
        <v>24</v>
      </c>
      <c r="M108" s="18">
        <v>11</v>
      </c>
      <c r="N108" s="18">
        <v>11</v>
      </c>
      <c r="O108" s="18">
        <v>6</v>
      </c>
      <c r="P108" s="18">
        <v>16</v>
      </c>
      <c r="Q108" s="18">
        <v>12</v>
      </c>
      <c r="R108" s="18">
        <v>2</v>
      </c>
      <c r="S108" s="18">
        <v>4</v>
      </c>
      <c r="T108" s="18">
        <v>11</v>
      </c>
      <c r="U108" s="18">
        <v>9</v>
      </c>
      <c r="V108" s="18">
        <v>11</v>
      </c>
      <c r="W108" s="18">
        <v>2</v>
      </c>
      <c r="X108" s="18">
        <v>2</v>
      </c>
      <c r="Y108" s="18">
        <v>5</v>
      </c>
      <c r="Z108" s="18">
        <v>6</v>
      </c>
      <c r="AA108" s="18">
        <v>3</v>
      </c>
      <c r="AB108" s="18">
        <v>2</v>
      </c>
    </row>
    <row r="109" spans="1:28" ht="17.25" customHeight="1" x14ac:dyDescent="0.15">
      <c r="A109" s="15" t="s">
        <v>50</v>
      </c>
      <c r="B109" s="36">
        <v>830</v>
      </c>
      <c r="C109" s="31">
        <v>264</v>
      </c>
      <c r="D109" s="18">
        <v>114</v>
      </c>
      <c r="E109" s="18">
        <v>98</v>
      </c>
      <c r="F109" s="18">
        <v>56</v>
      </c>
      <c r="G109" s="18">
        <v>44</v>
      </c>
      <c r="H109" s="18">
        <v>37</v>
      </c>
      <c r="I109" s="18">
        <v>20</v>
      </c>
      <c r="J109" s="18">
        <v>27</v>
      </c>
      <c r="K109" s="18">
        <v>15</v>
      </c>
      <c r="L109" s="18">
        <v>18</v>
      </c>
      <c r="M109" s="18">
        <v>5</v>
      </c>
      <c r="N109" s="18">
        <v>17</v>
      </c>
      <c r="O109" s="18">
        <v>7</v>
      </c>
      <c r="P109" s="18">
        <v>19</v>
      </c>
      <c r="Q109" s="18">
        <v>19</v>
      </c>
      <c r="R109" s="18">
        <v>0</v>
      </c>
      <c r="S109" s="18">
        <v>7</v>
      </c>
      <c r="T109" s="18">
        <v>10</v>
      </c>
      <c r="U109" s="18">
        <v>12</v>
      </c>
      <c r="V109" s="18">
        <v>19</v>
      </c>
      <c r="W109" s="18">
        <v>0</v>
      </c>
      <c r="X109" s="18">
        <v>5</v>
      </c>
      <c r="Y109" s="18">
        <v>3</v>
      </c>
      <c r="Z109" s="18">
        <v>11</v>
      </c>
      <c r="AA109" s="18">
        <v>2</v>
      </c>
      <c r="AB109" s="18">
        <v>1</v>
      </c>
    </row>
    <row r="110" spans="1:28" ht="17.25" customHeight="1" x14ac:dyDescent="0.15">
      <c r="A110" s="15" t="s">
        <v>51</v>
      </c>
      <c r="B110" s="36">
        <v>1139</v>
      </c>
      <c r="C110" s="31">
        <v>342</v>
      </c>
      <c r="D110" s="18">
        <v>185</v>
      </c>
      <c r="E110" s="18">
        <v>136</v>
      </c>
      <c r="F110" s="18">
        <v>74</v>
      </c>
      <c r="G110" s="18">
        <v>56</v>
      </c>
      <c r="H110" s="18">
        <v>69</v>
      </c>
      <c r="I110" s="18">
        <v>27</v>
      </c>
      <c r="J110" s="18">
        <v>36</v>
      </c>
      <c r="K110" s="18">
        <v>32</v>
      </c>
      <c r="L110" s="18">
        <v>20</v>
      </c>
      <c r="M110" s="18">
        <v>11</v>
      </c>
      <c r="N110" s="18">
        <v>21</v>
      </c>
      <c r="O110" s="18">
        <v>8</v>
      </c>
      <c r="P110" s="18">
        <v>25</v>
      </c>
      <c r="Q110" s="18">
        <v>14</v>
      </c>
      <c r="R110" s="18">
        <v>1</v>
      </c>
      <c r="S110" s="18">
        <v>5</v>
      </c>
      <c r="T110" s="18">
        <v>16</v>
      </c>
      <c r="U110" s="18">
        <v>6</v>
      </c>
      <c r="V110" s="18">
        <v>14</v>
      </c>
      <c r="W110" s="18">
        <v>2</v>
      </c>
      <c r="X110" s="18">
        <v>4</v>
      </c>
      <c r="Y110" s="18">
        <v>13</v>
      </c>
      <c r="Z110" s="18">
        <v>14</v>
      </c>
      <c r="AA110" s="18">
        <v>8</v>
      </c>
      <c r="AB110" s="18">
        <v>0</v>
      </c>
    </row>
    <row r="111" spans="1:28" ht="17.25" customHeight="1" x14ac:dyDescent="0.15">
      <c r="A111" s="19" t="s">
        <v>52</v>
      </c>
      <c r="B111" s="37">
        <v>2719</v>
      </c>
      <c r="C111" s="32">
        <v>734</v>
      </c>
      <c r="D111" s="22">
        <v>425</v>
      </c>
      <c r="E111" s="22">
        <v>339</v>
      </c>
      <c r="F111" s="22">
        <v>160</v>
      </c>
      <c r="G111" s="22">
        <v>147</v>
      </c>
      <c r="H111" s="22">
        <v>130</v>
      </c>
      <c r="I111" s="22">
        <v>90</v>
      </c>
      <c r="J111" s="22">
        <v>98</v>
      </c>
      <c r="K111" s="22">
        <v>78</v>
      </c>
      <c r="L111" s="22">
        <v>54</v>
      </c>
      <c r="M111" s="22">
        <v>29</v>
      </c>
      <c r="N111" s="22">
        <v>58</v>
      </c>
      <c r="O111" s="22">
        <v>27</v>
      </c>
      <c r="P111" s="22">
        <v>42</v>
      </c>
      <c r="Q111" s="22">
        <v>41</v>
      </c>
      <c r="R111" s="22">
        <v>4</v>
      </c>
      <c r="S111" s="22">
        <v>21</v>
      </c>
      <c r="T111" s="22">
        <v>31</v>
      </c>
      <c r="U111" s="22">
        <v>26</v>
      </c>
      <c r="V111" s="22">
        <v>46</v>
      </c>
      <c r="W111" s="22">
        <v>6</v>
      </c>
      <c r="X111" s="22">
        <v>14</v>
      </c>
      <c r="Y111" s="22">
        <v>40</v>
      </c>
      <c r="Z111" s="22">
        <v>54</v>
      </c>
      <c r="AA111" s="22">
        <v>17</v>
      </c>
      <c r="AB111" s="22">
        <v>8</v>
      </c>
    </row>
    <row r="112" spans="1:28" ht="17.25" customHeight="1" x14ac:dyDescent="0.15">
      <c r="B112" s="8"/>
    </row>
    <row r="113" spans="1:28" s="7" customFormat="1" x14ac:dyDescent="0.15">
      <c r="A113" s="55" t="s">
        <v>53</v>
      </c>
      <c r="B113" s="63" t="s">
        <v>8</v>
      </c>
      <c r="C113" s="59" t="s">
        <v>9</v>
      </c>
      <c r="D113" s="53" t="s">
        <v>10</v>
      </c>
      <c r="E113" s="53" t="s">
        <v>11</v>
      </c>
      <c r="F113" s="53" t="s">
        <v>12</v>
      </c>
      <c r="G113" s="53" t="s">
        <v>13</v>
      </c>
      <c r="H113" s="53" t="s">
        <v>14</v>
      </c>
      <c r="I113" s="53" t="s">
        <v>15</v>
      </c>
      <c r="J113" s="53" t="s">
        <v>16</v>
      </c>
      <c r="K113" s="53" t="s">
        <v>17</v>
      </c>
      <c r="L113" s="53" t="s">
        <v>18</v>
      </c>
      <c r="M113" s="53" t="s">
        <v>19</v>
      </c>
      <c r="N113" s="53" t="s">
        <v>20</v>
      </c>
      <c r="O113" s="53" t="s">
        <v>21</v>
      </c>
      <c r="P113" s="53" t="s">
        <v>22</v>
      </c>
      <c r="Q113" s="53" t="s">
        <v>23</v>
      </c>
      <c r="R113" s="53" t="s">
        <v>24</v>
      </c>
      <c r="S113" s="53" t="s">
        <v>25</v>
      </c>
      <c r="T113" s="53" t="s">
        <v>26</v>
      </c>
      <c r="U113" s="53" t="s">
        <v>27</v>
      </c>
      <c r="V113" s="53" t="s">
        <v>28</v>
      </c>
      <c r="W113" s="53" t="s">
        <v>29</v>
      </c>
      <c r="X113" s="53" t="s">
        <v>30</v>
      </c>
      <c r="Y113" s="53" t="s">
        <v>31</v>
      </c>
      <c r="Z113" s="53" t="s">
        <v>32</v>
      </c>
      <c r="AA113" s="53" t="s">
        <v>33</v>
      </c>
      <c r="AB113" s="53" t="s">
        <v>34</v>
      </c>
    </row>
    <row r="114" spans="1:28" s="7" customFormat="1" x14ac:dyDescent="0.15">
      <c r="A114" s="56"/>
      <c r="B114" s="64"/>
      <c r="C114" s="60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</row>
    <row r="115" spans="1:28" ht="17.25" customHeight="1" x14ac:dyDescent="0.15">
      <c r="A115" s="11" t="s">
        <v>35</v>
      </c>
      <c r="B115" s="36">
        <v>7</v>
      </c>
      <c r="C115" s="30">
        <v>4</v>
      </c>
      <c r="D115" s="14">
        <v>0</v>
      </c>
      <c r="E115" s="14">
        <v>0</v>
      </c>
      <c r="F115" s="14">
        <v>0</v>
      </c>
      <c r="G115" s="14">
        <v>1</v>
      </c>
      <c r="H115" s="14">
        <v>0</v>
      </c>
      <c r="I115" s="14">
        <v>0</v>
      </c>
      <c r="J115" s="14">
        <v>0</v>
      </c>
      <c r="K115" s="14">
        <v>0</v>
      </c>
      <c r="L115" s="14">
        <v>1</v>
      </c>
      <c r="M115" s="14">
        <v>0</v>
      </c>
      <c r="N115" s="14">
        <v>0</v>
      </c>
      <c r="O115" s="14">
        <v>0</v>
      </c>
      <c r="P115" s="14">
        <v>1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</row>
    <row r="116" spans="1:28" ht="17.25" customHeight="1" x14ac:dyDescent="0.15">
      <c r="A116" s="15" t="s">
        <v>36</v>
      </c>
      <c r="B116" s="36">
        <v>1</v>
      </c>
      <c r="C116" s="31">
        <v>0</v>
      </c>
      <c r="D116" s="18">
        <v>0</v>
      </c>
      <c r="E116" s="18">
        <v>1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0</v>
      </c>
      <c r="AB116" s="18">
        <v>0</v>
      </c>
    </row>
    <row r="117" spans="1:28" ht="17.25" customHeight="1" x14ac:dyDescent="0.15">
      <c r="A117" s="15" t="s">
        <v>37</v>
      </c>
      <c r="B117" s="36">
        <v>3</v>
      </c>
      <c r="C117" s="31">
        <v>1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1</v>
      </c>
      <c r="J117" s="18">
        <v>0</v>
      </c>
      <c r="K117" s="18">
        <v>0</v>
      </c>
      <c r="L117" s="18">
        <v>0</v>
      </c>
      <c r="M117" s="18">
        <v>0</v>
      </c>
      <c r="N117" s="18">
        <v>1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0</v>
      </c>
      <c r="Y117" s="18">
        <v>0</v>
      </c>
      <c r="Z117" s="18">
        <v>0</v>
      </c>
      <c r="AA117" s="18">
        <v>0</v>
      </c>
      <c r="AB117" s="18">
        <v>0</v>
      </c>
    </row>
    <row r="118" spans="1:28" ht="17.25" customHeight="1" x14ac:dyDescent="0.15">
      <c r="A118" s="15" t="s">
        <v>38</v>
      </c>
      <c r="B118" s="36">
        <v>4</v>
      </c>
      <c r="C118" s="31">
        <v>3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1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0</v>
      </c>
      <c r="AB118" s="18">
        <v>0</v>
      </c>
    </row>
    <row r="119" spans="1:28" ht="17.25" customHeight="1" x14ac:dyDescent="0.15">
      <c r="A119" s="15" t="s">
        <v>39</v>
      </c>
      <c r="B119" s="36">
        <v>2</v>
      </c>
      <c r="C119" s="31">
        <v>1</v>
      </c>
      <c r="D119" s="18">
        <v>1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</row>
    <row r="120" spans="1:28" ht="17.25" customHeight="1" x14ac:dyDescent="0.15">
      <c r="A120" s="15" t="s">
        <v>40</v>
      </c>
      <c r="B120" s="36">
        <v>5</v>
      </c>
      <c r="C120" s="31">
        <v>3</v>
      </c>
      <c r="D120" s="18">
        <v>1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1</v>
      </c>
      <c r="U120" s="18">
        <v>0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0</v>
      </c>
      <c r="AB120" s="18">
        <v>0</v>
      </c>
    </row>
    <row r="121" spans="1:28" ht="17.25" customHeight="1" x14ac:dyDescent="0.15">
      <c r="A121" s="15" t="s">
        <v>41</v>
      </c>
      <c r="B121" s="36">
        <v>8</v>
      </c>
      <c r="C121" s="31">
        <v>3</v>
      </c>
      <c r="D121" s="18">
        <v>2</v>
      </c>
      <c r="E121" s="18">
        <v>1</v>
      </c>
      <c r="F121" s="18">
        <v>1</v>
      </c>
      <c r="G121" s="18">
        <v>1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18">
        <v>0</v>
      </c>
      <c r="X121" s="18">
        <v>0</v>
      </c>
      <c r="Y121" s="18">
        <v>0</v>
      </c>
      <c r="Z121" s="18">
        <v>0</v>
      </c>
      <c r="AA121" s="18">
        <v>0</v>
      </c>
      <c r="AB121" s="18">
        <v>0</v>
      </c>
    </row>
    <row r="122" spans="1:28" ht="17.25" customHeight="1" x14ac:dyDescent="0.15">
      <c r="A122" s="15" t="s">
        <v>42</v>
      </c>
      <c r="B122" s="36">
        <v>12</v>
      </c>
      <c r="C122" s="31">
        <v>1</v>
      </c>
      <c r="D122" s="18">
        <v>0</v>
      </c>
      <c r="E122" s="18">
        <v>2</v>
      </c>
      <c r="F122" s="18">
        <v>1</v>
      </c>
      <c r="G122" s="18">
        <v>0</v>
      </c>
      <c r="H122" s="18">
        <v>1</v>
      </c>
      <c r="I122" s="18">
        <v>1</v>
      </c>
      <c r="J122" s="18">
        <v>2</v>
      </c>
      <c r="K122" s="18">
        <v>0</v>
      </c>
      <c r="L122" s="18">
        <v>1</v>
      </c>
      <c r="M122" s="18">
        <v>0</v>
      </c>
      <c r="N122" s="18">
        <v>0</v>
      </c>
      <c r="O122" s="18">
        <v>1</v>
      </c>
      <c r="P122" s="18">
        <v>0</v>
      </c>
      <c r="Q122" s="18">
        <v>0</v>
      </c>
      <c r="R122" s="18">
        <v>0</v>
      </c>
      <c r="S122" s="18">
        <v>0</v>
      </c>
      <c r="T122" s="18">
        <v>2</v>
      </c>
      <c r="U122" s="18">
        <v>0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0</v>
      </c>
      <c r="AB122" s="18">
        <v>0</v>
      </c>
    </row>
    <row r="123" spans="1:28" ht="17.25" customHeight="1" x14ac:dyDescent="0.15">
      <c r="A123" s="15" t="s">
        <v>43</v>
      </c>
      <c r="B123" s="36">
        <v>25</v>
      </c>
      <c r="C123" s="31">
        <v>10</v>
      </c>
      <c r="D123" s="18">
        <v>3</v>
      </c>
      <c r="E123" s="18">
        <v>2</v>
      </c>
      <c r="F123" s="18">
        <v>1</v>
      </c>
      <c r="G123" s="18">
        <v>0</v>
      </c>
      <c r="H123" s="18">
        <v>1</v>
      </c>
      <c r="I123" s="18">
        <v>0</v>
      </c>
      <c r="J123" s="18">
        <v>1</v>
      </c>
      <c r="K123" s="18">
        <v>0</v>
      </c>
      <c r="L123" s="18">
        <v>1</v>
      </c>
      <c r="M123" s="18">
        <v>0</v>
      </c>
      <c r="N123" s="18">
        <v>0</v>
      </c>
      <c r="O123" s="18">
        <v>0</v>
      </c>
      <c r="P123" s="18">
        <v>1</v>
      </c>
      <c r="Q123" s="18">
        <v>1</v>
      </c>
      <c r="R123" s="18">
        <v>0</v>
      </c>
      <c r="S123" s="18">
        <v>0</v>
      </c>
      <c r="T123" s="18">
        <v>1</v>
      </c>
      <c r="U123" s="18">
        <v>1</v>
      </c>
      <c r="V123" s="18">
        <v>2</v>
      </c>
      <c r="W123" s="18">
        <v>0</v>
      </c>
      <c r="X123" s="18">
        <v>0</v>
      </c>
      <c r="Y123" s="18">
        <v>0</v>
      </c>
      <c r="Z123" s="18">
        <v>0</v>
      </c>
      <c r="AA123" s="18">
        <v>0</v>
      </c>
      <c r="AB123" s="18">
        <v>0</v>
      </c>
    </row>
    <row r="124" spans="1:28" ht="17.25" customHeight="1" x14ac:dyDescent="0.15">
      <c r="A124" s="15" t="s">
        <v>44</v>
      </c>
      <c r="B124" s="36">
        <v>38</v>
      </c>
      <c r="C124" s="31">
        <v>18</v>
      </c>
      <c r="D124" s="18">
        <v>6</v>
      </c>
      <c r="E124" s="18">
        <v>3</v>
      </c>
      <c r="F124" s="18">
        <v>0</v>
      </c>
      <c r="G124" s="18">
        <v>1</v>
      </c>
      <c r="H124" s="18">
        <v>2</v>
      </c>
      <c r="I124" s="18">
        <v>2</v>
      </c>
      <c r="J124" s="18">
        <v>0</v>
      </c>
      <c r="K124" s="18">
        <v>1</v>
      </c>
      <c r="L124" s="18">
        <v>2</v>
      </c>
      <c r="M124" s="18">
        <v>1</v>
      </c>
      <c r="N124" s="18">
        <v>1</v>
      </c>
      <c r="O124" s="18">
        <v>0</v>
      </c>
      <c r="P124" s="18">
        <v>0</v>
      </c>
      <c r="Q124" s="18">
        <v>1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0</v>
      </c>
      <c r="AB124" s="18">
        <v>0</v>
      </c>
    </row>
    <row r="125" spans="1:28" ht="17.25" customHeight="1" x14ac:dyDescent="0.15">
      <c r="A125" s="15" t="s">
        <v>45</v>
      </c>
      <c r="B125" s="36">
        <v>56</v>
      </c>
      <c r="C125" s="31">
        <v>25</v>
      </c>
      <c r="D125" s="18">
        <v>11</v>
      </c>
      <c r="E125" s="18">
        <v>7</v>
      </c>
      <c r="F125" s="18">
        <v>4</v>
      </c>
      <c r="G125" s="18">
        <v>1</v>
      </c>
      <c r="H125" s="18">
        <v>0</v>
      </c>
      <c r="I125" s="18">
        <v>0</v>
      </c>
      <c r="J125" s="18">
        <v>1</v>
      </c>
      <c r="K125" s="18">
        <v>1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2</v>
      </c>
      <c r="R125" s="18">
        <v>0</v>
      </c>
      <c r="S125" s="18">
        <v>0</v>
      </c>
      <c r="T125" s="18">
        <v>1</v>
      </c>
      <c r="U125" s="18">
        <v>0</v>
      </c>
      <c r="V125" s="18">
        <v>1</v>
      </c>
      <c r="W125" s="18">
        <v>0</v>
      </c>
      <c r="X125" s="18">
        <v>0</v>
      </c>
      <c r="Y125" s="18">
        <v>1</v>
      </c>
      <c r="Z125" s="18">
        <v>0</v>
      </c>
      <c r="AA125" s="18">
        <v>0</v>
      </c>
      <c r="AB125" s="18">
        <v>1</v>
      </c>
    </row>
    <row r="126" spans="1:28" ht="17.25" customHeight="1" x14ac:dyDescent="0.15">
      <c r="A126" s="15" t="s">
        <v>46</v>
      </c>
      <c r="B126" s="36">
        <v>107</v>
      </c>
      <c r="C126" s="31">
        <v>42</v>
      </c>
      <c r="D126" s="18">
        <v>17</v>
      </c>
      <c r="E126" s="18">
        <v>7</v>
      </c>
      <c r="F126" s="18">
        <v>7</v>
      </c>
      <c r="G126" s="18">
        <v>5</v>
      </c>
      <c r="H126" s="18">
        <v>7</v>
      </c>
      <c r="I126" s="18">
        <v>3</v>
      </c>
      <c r="J126" s="18">
        <v>3</v>
      </c>
      <c r="K126" s="18">
        <v>1</v>
      </c>
      <c r="L126" s="18">
        <v>2</v>
      </c>
      <c r="M126" s="18">
        <v>1</v>
      </c>
      <c r="N126" s="18">
        <v>3</v>
      </c>
      <c r="O126" s="18">
        <v>0</v>
      </c>
      <c r="P126" s="18">
        <v>0</v>
      </c>
      <c r="Q126" s="18">
        <v>3</v>
      </c>
      <c r="R126" s="18">
        <v>0</v>
      </c>
      <c r="S126" s="18">
        <v>0</v>
      </c>
      <c r="T126" s="18">
        <v>1</v>
      </c>
      <c r="U126" s="18">
        <v>0</v>
      </c>
      <c r="V126" s="18">
        <v>2</v>
      </c>
      <c r="W126" s="18">
        <v>0</v>
      </c>
      <c r="X126" s="18">
        <v>0</v>
      </c>
      <c r="Y126" s="18">
        <v>0</v>
      </c>
      <c r="Z126" s="18">
        <v>3</v>
      </c>
      <c r="AA126" s="18">
        <v>0</v>
      </c>
      <c r="AB126" s="18">
        <v>0</v>
      </c>
    </row>
    <row r="127" spans="1:28" ht="17.25" customHeight="1" x14ac:dyDescent="0.15">
      <c r="A127" s="15" t="s">
        <v>47</v>
      </c>
      <c r="B127" s="36">
        <v>118</v>
      </c>
      <c r="C127" s="31">
        <v>43</v>
      </c>
      <c r="D127" s="18">
        <v>19</v>
      </c>
      <c r="E127" s="18">
        <v>18</v>
      </c>
      <c r="F127" s="18">
        <v>3</v>
      </c>
      <c r="G127" s="18">
        <v>2</v>
      </c>
      <c r="H127" s="18">
        <v>10</v>
      </c>
      <c r="I127" s="18">
        <v>3</v>
      </c>
      <c r="J127" s="18">
        <v>4</v>
      </c>
      <c r="K127" s="18">
        <v>1</v>
      </c>
      <c r="L127" s="18">
        <v>0</v>
      </c>
      <c r="M127" s="18">
        <v>2</v>
      </c>
      <c r="N127" s="18">
        <v>1</v>
      </c>
      <c r="O127" s="18">
        <v>2</v>
      </c>
      <c r="P127" s="18">
        <v>0</v>
      </c>
      <c r="Q127" s="18">
        <v>3</v>
      </c>
      <c r="R127" s="18">
        <v>0</v>
      </c>
      <c r="S127" s="18">
        <v>3</v>
      </c>
      <c r="T127" s="18">
        <v>1</v>
      </c>
      <c r="U127" s="18">
        <v>1</v>
      </c>
      <c r="V127" s="18">
        <v>0</v>
      </c>
      <c r="W127" s="18">
        <v>0</v>
      </c>
      <c r="X127" s="18">
        <v>0</v>
      </c>
      <c r="Y127" s="18">
        <v>0</v>
      </c>
      <c r="Z127" s="18">
        <v>1</v>
      </c>
      <c r="AA127" s="18">
        <v>1</v>
      </c>
      <c r="AB127" s="18">
        <v>0</v>
      </c>
    </row>
    <row r="128" spans="1:28" ht="17.25" customHeight="1" x14ac:dyDescent="0.15">
      <c r="A128" s="15" t="s">
        <v>48</v>
      </c>
      <c r="B128" s="36">
        <v>238</v>
      </c>
      <c r="C128" s="31">
        <v>85</v>
      </c>
      <c r="D128" s="18">
        <v>42</v>
      </c>
      <c r="E128" s="18">
        <v>27</v>
      </c>
      <c r="F128" s="18">
        <v>15</v>
      </c>
      <c r="G128" s="18">
        <v>8</v>
      </c>
      <c r="H128" s="18">
        <v>10</v>
      </c>
      <c r="I128" s="18">
        <v>8</v>
      </c>
      <c r="J128" s="18">
        <v>6</v>
      </c>
      <c r="K128" s="18">
        <v>2</v>
      </c>
      <c r="L128" s="18">
        <v>7</v>
      </c>
      <c r="M128" s="18">
        <v>1</v>
      </c>
      <c r="N128" s="18">
        <v>3</v>
      </c>
      <c r="O128" s="18">
        <v>1</v>
      </c>
      <c r="P128" s="18">
        <v>6</v>
      </c>
      <c r="Q128" s="18">
        <v>3</v>
      </c>
      <c r="R128" s="18">
        <v>0</v>
      </c>
      <c r="S128" s="18">
        <v>0</v>
      </c>
      <c r="T128" s="18">
        <v>3</v>
      </c>
      <c r="U128" s="18">
        <v>2</v>
      </c>
      <c r="V128" s="18">
        <v>5</v>
      </c>
      <c r="W128" s="18">
        <v>0</v>
      </c>
      <c r="X128" s="18">
        <v>0</v>
      </c>
      <c r="Y128" s="18">
        <v>2</v>
      </c>
      <c r="Z128" s="18">
        <v>2</v>
      </c>
      <c r="AA128" s="18">
        <v>0</v>
      </c>
      <c r="AB128" s="18">
        <v>0</v>
      </c>
    </row>
    <row r="129" spans="1:28" ht="17.25" customHeight="1" x14ac:dyDescent="0.15">
      <c r="A129" s="15" t="s">
        <v>49</v>
      </c>
      <c r="B129" s="36">
        <v>341</v>
      </c>
      <c r="C129" s="31">
        <v>123</v>
      </c>
      <c r="D129" s="18">
        <v>58</v>
      </c>
      <c r="E129" s="18">
        <v>40</v>
      </c>
      <c r="F129" s="18">
        <v>15</v>
      </c>
      <c r="G129" s="18">
        <v>13</v>
      </c>
      <c r="H129" s="18">
        <v>24</v>
      </c>
      <c r="I129" s="18">
        <v>5</v>
      </c>
      <c r="J129" s="18">
        <v>11</v>
      </c>
      <c r="K129" s="18">
        <v>7</v>
      </c>
      <c r="L129" s="18">
        <v>5</v>
      </c>
      <c r="M129" s="18">
        <v>3</v>
      </c>
      <c r="N129" s="18">
        <v>6</v>
      </c>
      <c r="O129" s="18">
        <v>1</v>
      </c>
      <c r="P129" s="18">
        <v>5</v>
      </c>
      <c r="Q129" s="18">
        <v>4</v>
      </c>
      <c r="R129" s="18">
        <v>0</v>
      </c>
      <c r="S129" s="18">
        <v>3</v>
      </c>
      <c r="T129" s="18">
        <v>2</v>
      </c>
      <c r="U129" s="18">
        <v>5</v>
      </c>
      <c r="V129" s="18">
        <v>5</v>
      </c>
      <c r="W129" s="18">
        <v>0</v>
      </c>
      <c r="X129" s="18">
        <v>0</v>
      </c>
      <c r="Y129" s="18">
        <v>0</v>
      </c>
      <c r="Z129" s="18">
        <v>3</v>
      </c>
      <c r="AA129" s="18">
        <v>2</v>
      </c>
      <c r="AB129" s="18">
        <v>1</v>
      </c>
    </row>
    <row r="130" spans="1:28" ht="17.25" customHeight="1" x14ac:dyDescent="0.15">
      <c r="A130" s="15" t="s">
        <v>50</v>
      </c>
      <c r="B130" s="36">
        <v>524</v>
      </c>
      <c r="C130" s="31">
        <v>153</v>
      </c>
      <c r="D130" s="18">
        <v>92</v>
      </c>
      <c r="E130" s="18">
        <v>53</v>
      </c>
      <c r="F130" s="18">
        <v>35</v>
      </c>
      <c r="G130" s="18">
        <v>23</v>
      </c>
      <c r="H130" s="18">
        <v>37</v>
      </c>
      <c r="I130" s="18">
        <v>13</v>
      </c>
      <c r="J130" s="18">
        <v>19</v>
      </c>
      <c r="K130" s="18">
        <v>11</v>
      </c>
      <c r="L130" s="18">
        <v>8</v>
      </c>
      <c r="M130" s="18">
        <v>5</v>
      </c>
      <c r="N130" s="18">
        <v>7</v>
      </c>
      <c r="O130" s="18">
        <v>3</v>
      </c>
      <c r="P130" s="18">
        <v>11</v>
      </c>
      <c r="Q130" s="18">
        <v>11</v>
      </c>
      <c r="R130" s="18">
        <v>1</v>
      </c>
      <c r="S130" s="18">
        <v>2</v>
      </c>
      <c r="T130" s="18">
        <v>3</v>
      </c>
      <c r="U130" s="18">
        <v>5</v>
      </c>
      <c r="V130" s="18">
        <v>10</v>
      </c>
      <c r="W130" s="18">
        <v>0</v>
      </c>
      <c r="X130" s="18">
        <v>2</v>
      </c>
      <c r="Y130" s="18">
        <v>5</v>
      </c>
      <c r="Z130" s="18">
        <v>11</v>
      </c>
      <c r="AA130" s="18">
        <v>3</v>
      </c>
      <c r="AB130" s="18">
        <v>1</v>
      </c>
    </row>
    <row r="131" spans="1:28" ht="17.25" customHeight="1" x14ac:dyDescent="0.15">
      <c r="A131" s="15" t="s">
        <v>51</v>
      </c>
      <c r="B131" s="36">
        <v>897</v>
      </c>
      <c r="C131" s="31">
        <v>271</v>
      </c>
      <c r="D131" s="18">
        <v>148</v>
      </c>
      <c r="E131" s="18">
        <v>106</v>
      </c>
      <c r="F131" s="18">
        <v>51</v>
      </c>
      <c r="G131" s="18">
        <v>34</v>
      </c>
      <c r="H131" s="18">
        <v>40</v>
      </c>
      <c r="I131" s="18">
        <v>14</v>
      </c>
      <c r="J131" s="18">
        <v>31</v>
      </c>
      <c r="K131" s="18">
        <v>22</v>
      </c>
      <c r="L131" s="18">
        <v>23</v>
      </c>
      <c r="M131" s="18">
        <v>11</v>
      </c>
      <c r="N131" s="18">
        <v>21</v>
      </c>
      <c r="O131" s="18">
        <v>6</v>
      </c>
      <c r="P131" s="18">
        <v>20</v>
      </c>
      <c r="Q131" s="18">
        <v>10</v>
      </c>
      <c r="R131" s="18">
        <v>2</v>
      </c>
      <c r="S131" s="18">
        <v>6</v>
      </c>
      <c r="T131" s="18">
        <v>21</v>
      </c>
      <c r="U131" s="18">
        <v>9</v>
      </c>
      <c r="V131" s="18">
        <v>14</v>
      </c>
      <c r="W131" s="18">
        <v>2</v>
      </c>
      <c r="X131" s="18">
        <v>7</v>
      </c>
      <c r="Y131" s="18">
        <v>14</v>
      </c>
      <c r="Z131" s="18">
        <v>7</v>
      </c>
      <c r="AA131" s="18">
        <v>3</v>
      </c>
      <c r="AB131" s="18">
        <v>4</v>
      </c>
    </row>
    <row r="132" spans="1:28" ht="17.25" customHeight="1" x14ac:dyDescent="0.15">
      <c r="A132" s="19" t="s">
        <v>52</v>
      </c>
      <c r="B132" s="37">
        <v>4670</v>
      </c>
      <c r="C132" s="32">
        <v>1311</v>
      </c>
      <c r="D132" s="22">
        <v>756</v>
      </c>
      <c r="E132" s="22">
        <v>552</v>
      </c>
      <c r="F132" s="22">
        <v>282</v>
      </c>
      <c r="G132" s="22">
        <v>233</v>
      </c>
      <c r="H132" s="22">
        <v>244</v>
      </c>
      <c r="I132" s="22">
        <v>134</v>
      </c>
      <c r="J132" s="22">
        <v>153</v>
      </c>
      <c r="K132" s="22">
        <v>133</v>
      </c>
      <c r="L132" s="22">
        <v>77</v>
      </c>
      <c r="M132" s="22">
        <v>56</v>
      </c>
      <c r="N132" s="22">
        <v>98</v>
      </c>
      <c r="O132" s="22">
        <v>39</v>
      </c>
      <c r="P132" s="22">
        <v>92</v>
      </c>
      <c r="Q132" s="22">
        <v>64</v>
      </c>
      <c r="R132" s="22">
        <v>10</v>
      </c>
      <c r="S132" s="22">
        <v>26</v>
      </c>
      <c r="T132" s="22">
        <v>68</v>
      </c>
      <c r="U132" s="22">
        <v>50</v>
      </c>
      <c r="V132" s="22">
        <v>91</v>
      </c>
      <c r="W132" s="22">
        <v>12</v>
      </c>
      <c r="X132" s="22">
        <v>17</v>
      </c>
      <c r="Y132" s="22">
        <v>48</v>
      </c>
      <c r="Z132" s="22">
        <v>78</v>
      </c>
      <c r="AA132" s="22">
        <v>24</v>
      </c>
      <c r="AB132" s="22">
        <v>22</v>
      </c>
    </row>
    <row r="133" spans="1:28" ht="17.25" customHeight="1" x14ac:dyDescent="0.15">
      <c r="A133" s="26" t="s">
        <v>54</v>
      </c>
    </row>
    <row r="134" spans="1:28" ht="17.25" customHeight="1" x14ac:dyDescent="0.15"/>
    <row r="135" spans="1:28" s="35" customFormat="1" ht="33" customHeight="1" x14ac:dyDescent="0.15">
      <c r="A135" s="38" t="s">
        <v>58</v>
      </c>
      <c r="B135" s="39" t="s">
        <v>56</v>
      </c>
      <c r="C135" s="40"/>
      <c r="D135" s="40"/>
      <c r="E135" s="40"/>
      <c r="F135" s="40"/>
      <c r="G135" s="40"/>
      <c r="H135" s="40"/>
      <c r="I135" s="40"/>
      <c r="J135" s="40"/>
      <c r="K135" s="40"/>
      <c r="L135" s="41"/>
    </row>
    <row r="136" spans="1:28" s="7" customFormat="1" x14ac:dyDescent="0.15">
      <c r="A136" s="61" t="s">
        <v>7</v>
      </c>
      <c r="B136" s="57" t="s">
        <v>8</v>
      </c>
      <c r="C136" s="59" t="s">
        <v>9</v>
      </c>
      <c r="D136" s="53" t="s">
        <v>10</v>
      </c>
      <c r="E136" s="53" t="s">
        <v>11</v>
      </c>
      <c r="F136" s="53" t="s">
        <v>12</v>
      </c>
      <c r="G136" s="53" t="s">
        <v>13</v>
      </c>
      <c r="H136" s="53" t="s">
        <v>14</v>
      </c>
      <c r="I136" s="53" t="s">
        <v>15</v>
      </c>
      <c r="J136" s="53" t="s">
        <v>16</v>
      </c>
      <c r="K136" s="53" t="s">
        <v>17</v>
      </c>
      <c r="L136" s="53" t="s">
        <v>18</v>
      </c>
      <c r="M136" s="53" t="s">
        <v>19</v>
      </c>
      <c r="N136" s="53" t="s">
        <v>20</v>
      </c>
      <c r="O136" s="53" t="s">
        <v>21</v>
      </c>
      <c r="P136" s="53" t="s">
        <v>22</v>
      </c>
      <c r="Q136" s="53" t="s">
        <v>23</v>
      </c>
      <c r="R136" s="53" t="s">
        <v>24</v>
      </c>
      <c r="S136" s="53" t="s">
        <v>25</v>
      </c>
      <c r="T136" s="53" t="s">
        <v>26</v>
      </c>
      <c r="U136" s="53" t="s">
        <v>27</v>
      </c>
      <c r="V136" s="53" t="s">
        <v>28</v>
      </c>
      <c r="W136" s="53" t="s">
        <v>29</v>
      </c>
      <c r="X136" s="53" t="s">
        <v>30</v>
      </c>
      <c r="Y136" s="53" t="s">
        <v>31</v>
      </c>
      <c r="Z136" s="53" t="s">
        <v>32</v>
      </c>
      <c r="AA136" s="53" t="s">
        <v>33</v>
      </c>
      <c r="AB136" s="53" t="s">
        <v>34</v>
      </c>
    </row>
    <row r="137" spans="1:28" s="7" customFormat="1" x14ac:dyDescent="0.15">
      <c r="A137" s="62"/>
      <c r="B137" s="58"/>
      <c r="C137" s="60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</row>
    <row r="138" spans="1:28" ht="17.25" customHeight="1" x14ac:dyDescent="0.15">
      <c r="A138" s="11" t="s">
        <v>35</v>
      </c>
      <c r="B138" s="42"/>
      <c r="C138" s="43">
        <v>4</v>
      </c>
      <c r="D138" s="44">
        <v>2</v>
      </c>
      <c r="E138" s="45">
        <v>2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5">
        <v>0</v>
      </c>
      <c r="M138" s="45">
        <v>0</v>
      </c>
      <c r="N138" s="45">
        <v>0</v>
      </c>
      <c r="O138" s="45">
        <v>0</v>
      </c>
      <c r="P138" s="45">
        <v>0</v>
      </c>
      <c r="Q138" s="45">
        <v>1</v>
      </c>
      <c r="R138" s="45">
        <v>0</v>
      </c>
      <c r="S138" s="45">
        <v>0</v>
      </c>
      <c r="T138" s="45">
        <v>0</v>
      </c>
      <c r="U138" s="45">
        <v>0</v>
      </c>
      <c r="V138" s="45">
        <v>1</v>
      </c>
      <c r="W138" s="45">
        <v>0</v>
      </c>
      <c r="X138" s="45">
        <v>0</v>
      </c>
      <c r="Y138" s="45">
        <v>1</v>
      </c>
      <c r="Z138" s="45">
        <v>0</v>
      </c>
      <c r="AA138" s="45">
        <v>0</v>
      </c>
      <c r="AB138" s="45">
        <v>0</v>
      </c>
    </row>
    <row r="139" spans="1:28" ht="17.25" customHeight="1" x14ac:dyDescent="0.15">
      <c r="A139" s="15" t="s">
        <v>36</v>
      </c>
      <c r="B139" s="42"/>
      <c r="C139" s="46">
        <v>0</v>
      </c>
      <c r="D139" s="47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1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  <c r="Z139" s="48">
        <v>0</v>
      </c>
      <c r="AA139" s="48">
        <v>0</v>
      </c>
      <c r="AB139" s="48">
        <v>0</v>
      </c>
    </row>
    <row r="140" spans="1:28" ht="17.25" customHeight="1" x14ac:dyDescent="0.15">
      <c r="A140" s="15" t="s">
        <v>37</v>
      </c>
      <c r="B140" s="42"/>
      <c r="C140" s="46">
        <v>2</v>
      </c>
      <c r="D140" s="47">
        <v>1</v>
      </c>
      <c r="E140" s="48">
        <v>1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1</v>
      </c>
      <c r="Q140" s="48">
        <v>0</v>
      </c>
      <c r="R140" s="48">
        <v>0</v>
      </c>
      <c r="S140" s="48">
        <v>0</v>
      </c>
      <c r="T140" s="48">
        <v>0</v>
      </c>
      <c r="U140" s="48">
        <v>0</v>
      </c>
      <c r="V140" s="48">
        <v>0</v>
      </c>
      <c r="W140" s="48">
        <v>0</v>
      </c>
      <c r="X140" s="48">
        <v>0</v>
      </c>
      <c r="Y140" s="48">
        <v>0</v>
      </c>
      <c r="Z140" s="48">
        <v>0</v>
      </c>
      <c r="AA140" s="48">
        <v>0</v>
      </c>
      <c r="AB140" s="48">
        <v>0</v>
      </c>
    </row>
    <row r="141" spans="1:28" ht="17.25" customHeight="1" x14ac:dyDescent="0.15">
      <c r="A141" s="15" t="s">
        <v>38</v>
      </c>
      <c r="B141" s="42"/>
      <c r="C141" s="46">
        <v>2</v>
      </c>
      <c r="D141" s="47">
        <v>0</v>
      </c>
      <c r="E141" s="48">
        <v>0</v>
      </c>
      <c r="F141" s="48">
        <v>0</v>
      </c>
      <c r="G141" s="48">
        <v>0</v>
      </c>
      <c r="H141" s="48">
        <v>1</v>
      </c>
      <c r="I141" s="48">
        <v>0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1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  <c r="Z141" s="48">
        <v>0</v>
      </c>
      <c r="AA141" s="48">
        <v>0</v>
      </c>
      <c r="AB141" s="48">
        <v>0</v>
      </c>
    </row>
    <row r="142" spans="1:28" ht="17.25" customHeight="1" x14ac:dyDescent="0.15">
      <c r="A142" s="15" t="s">
        <v>39</v>
      </c>
      <c r="B142" s="42"/>
      <c r="C142" s="46">
        <v>5</v>
      </c>
      <c r="D142" s="47">
        <v>0</v>
      </c>
      <c r="E142" s="48">
        <v>3</v>
      </c>
      <c r="F142" s="48">
        <v>0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v>0</v>
      </c>
      <c r="V142" s="48">
        <v>1</v>
      </c>
      <c r="W142" s="48">
        <v>0</v>
      </c>
      <c r="X142" s="48">
        <v>0</v>
      </c>
      <c r="Y142" s="48">
        <v>0</v>
      </c>
      <c r="Z142" s="48">
        <v>0</v>
      </c>
      <c r="AA142" s="48">
        <v>0</v>
      </c>
      <c r="AB142" s="48">
        <v>0</v>
      </c>
    </row>
    <row r="143" spans="1:28" ht="17.25" customHeight="1" x14ac:dyDescent="0.15">
      <c r="A143" s="15" t="s">
        <v>40</v>
      </c>
      <c r="B143" s="42"/>
      <c r="C143" s="46">
        <v>4</v>
      </c>
      <c r="D143" s="47">
        <v>2</v>
      </c>
      <c r="E143" s="48">
        <v>0</v>
      </c>
      <c r="F143" s="48">
        <v>0</v>
      </c>
      <c r="G143" s="48">
        <v>0</v>
      </c>
      <c r="H143" s="48">
        <v>0</v>
      </c>
      <c r="I143" s="48">
        <v>0</v>
      </c>
      <c r="J143" s="48">
        <v>1</v>
      </c>
      <c r="K143" s="48">
        <v>0</v>
      </c>
      <c r="L143" s="48">
        <v>0</v>
      </c>
      <c r="M143" s="48">
        <v>1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0</v>
      </c>
      <c r="V143" s="48">
        <v>0</v>
      </c>
      <c r="W143" s="48">
        <v>0</v>
      </c>
      <c r="X143" s="48">
        <v>0</v>
      </c>
      <c r="Y143" s="48">
        <v>0</v>
      </c>
      <c r="Z143" s="48">
        <v>0</v>
      </c>
      <c r="AA143" s="48">
        <v>0</v>
      </c>
      <c r="AB143" s="48">
        <v>0</v>
      </c>
    </row>
    <row r="144" spans="1:28" ht="17.25" customHeight="1" x14ac:dyDescent="0.15">
      <c r="A144" s="15" t="s">
        <v>41</v>
      </c>
      <c r="B144" s="42"/>
      <c r="C144" s="46">
        <v>9</v>
      </c>
      <c r="D144" s="47">
        <v>2</v>
      </c>
      <c r="E144" s="48">
        <v>3</v>
      </c>
      <c r="F144" s="48">
        <v>2</v>
      </c>
      <c r="G144" s="48">
        <v>3</v>
      </c>
      <c r="H144" s="48">
        <v>0</v>
      </c>
      <c r="I144" s="48">
        <v>3</v>
      </c>
      <c r="J144" s="48">
        <v>2</v>
      </c>
      <c r="K144" s="48">
        <v>1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48">
        <v>0</v>
      </c>
      <c r="V144" s="48">
        <v>0</v>
      </c>
      <c r="W144" s="48">
        <v>0</v>
      </c>
      <c r="X144" s="48">
        <v>0</v>
      </c>
      <c r="Y144" s="48">
        <v>0</v>
      </c>
      <c r="Z144" s="48">
        <v>0</v>
      </c>
      <c r="AA144" s="48">
        <v>0</v>
      </c>
      <c r="AB144" s="48">
        <v>0</v>
      </c>
    </row>
    <row r="145" spans="1:28" ht="17.25" customHeight="1" x14ac:dyDescent="0.15">
      <c r="A145" s="15" t="s">
        <v>42</v>
      </c>
      <c r="B145" s="42"/>
      <c r="C145" s="46">
        <v>7</v>
      </c>
      <c r="D145" s="47">
        <v>2</v>
      </c>
      <c r="E145" s="48">
        <v>1</v>
      </c>
      <c r="F145" s="48">
        <v>0</v>
      </c>
      <c r="G145" s="48">
        <v>1</v>
      </c>
      <c r="H145" s="48">
        <v>0</v>
      </c>
      <c r="I145" s="48">
        <v>0</v>
      </c>
      <c r="J145" s="48">
        <v>1</v>
      </c>
      <c r="K145" s="48">
        <v>0</v>
      </c>
      <c r="L145" s="48">
        <v>1</v>
      </c>
      <c r="M145" s="48">
        <v>1</v>
      </c>
      <c r="N145" s="48">
        <v>1</v>
      </c>
      <c r="O145" s="48">
        <v>0</v>
      </c>
      <c r="P145" s="48">
        <v>2</v>
      </c>
      <c r="Q145" s="48">
        <v>0</v>
      </c>
      <c r="R145" s="48">
        <v>0</v>
      </c>
      <c r="S145" s="48">
        <v>0</v>
      </c>
      <c r="T145" s="48">
        <v>0</v>
      </c>
      <c r="U145" s="48">
        <v>0</v>
      </c>
      <c r="V145" s="48">
        <v>1</v>
      </c>
      <c r="W145" s="48">
        <v>0</v>
      </c>
      <c r="X145" s="48">
        <v>0</v>
      </c>
      <c r="Y145" s="48">
        <v>1</v>
      </c>
      <c r="Z145" s="48">
        <v>0</v>
      </c>
      <c r="AA145" s="48">
        <v>0</v>
      </c>
      <c r="AB145" s="48">
        <v>0</v>
      </c>
    </row>
    <row r="146" spans="1:28" ht="17.25" customHeight="1" x14ac:dyDescent="0.15">
      <c r="A146" s="15" t="s">
        <v>43</v>
      </c>
      <c r="B146" s="42"/>
      <c r="C146" s="46">
        <v>19</v>
      </c>
      <c r="D146" s="47">
        <v>8</v>
      </c>
      <c r="E146" s="48">
        <v>5</v>
      </c>
      <c r="F146" s="48">
        <v>2</v>
      </c>
      <c r="G146" s="48">
        <v>1</v>
      </c>
      <c r="H146" s="48">
        <v>1</v>
      </c>
      <c r="I146" s="48">
        <v>0</v>
      </c>
      <c r="J146" s="48">
        <v>1</v>
      </c>
      <c r="K146" s="48">
        <v>0</v>
      </c>
      <c r="L146" s="48">
        <v>1</v>
      </c>
      <c r="M146" s="48">
        <v>0</v>
      </c>
      <c r="N146" s="48">
        <v>1</v>
      </c>
      <c r="O146" s="48">
        <v>0</v>
      </c>
      <c r="P146" s="48">
        <v>1</v>
      </c>
      <c r="Q146" s="48">
        <v>0</v>
      </c>
      <c r="R146" s="48">
        <v>0</v>
      </c>
      <c r="S146" s="48">
        <v>0</v>
      </c>
      <c r="T146" s="48">
        <v>0</v>
      </c>
      <c r="U146" s="48">
        <v>0</v>
      </c>
      <c r="V146" s="48">
        <v>1</v>
      </c>
      <c r="W146" s="48">
        <v>0</v>
      </c>
      <c r="X146" s="48">
        <v>0</v>
      </c>
      <c r="Y146" s="48">
        <v>0</v>
      </c>
      <c r="Z146" s="48">
        <v>0</v>
      </c>
      <c r="AA146" s="48">
        <v>0</v>
      </c>
      <c r="AB146" s="48">
        <v>0</v>
      </c>
    </row>
    <row r="147" spans="1:28" ht="17.25" customHeight="1" x14ac:dyDescent="0.15">
      <c r="A147" s="15" t="s">
        <v>44</v>
      </c>
      <c r="B147" s="42"/>
      <c r="C147" s="46">
        <v>31</v>
      </c>
      <c r="D147" s="47">
        <v>12</v>
      </c>
      <c r="E147" s="48">
        <v>8</v>
      </c>
      <c r="F147" s="48">
        <v>3</v>
      </c>
      <c r="G147" s="48">
        <v>3</v>
      </c>
      <c r="H147" s="48">
        <v>7</v>
      </c>
      <c r="I147" s="48">
        <v>0</v>
      </c>
      <c r="J147" s="48">
        <v>1</v>
      </c>
      <c r="K147" s="48">
        <v>4</v>
      </c>
      <c r="L147" s="48">
        <v>2</v>
      </c>
      <c r="M147" s="48">
        <v>3</v>
      </c>
      <c r="N147" s="48">
        <v>0</v>
      </c>
      <c r="O147" s="48">
        <v>0</v>
      </c>
      <c r="P147" s="48">
        <v>0</v>
      </c>
      <c r="Q147" s="48">
        <v>1</v>
      </c>
      <c r="R147" s="48">
        <v>0</v>
      </c>
      <c r="S147" s="48">
        <v>1</v>
      </c>
      <c r="T147" s="48">
        <v>0</v>
      </c>
      <c r="U147" s="48">
        <v>1</v>
      </c>
      <c r="V147" s="48">
        <v>0</v>
      </c>
      <c r="W147" s="48">
        <v>0</v>
      </c>
      <c r="X147" s="48">
        <v>0</v>
      </c>
      <c r="Y147" s="48">
        <v>0</v>
      </c>
      <c r="Z147" s="48">
        <v>2</v>
      </c>
      <c r="AA147" s="48">
        <v>0</v>
      </c>
      <c r="AB147" s="48">
        <v>0</v>
      </c>
    </row>
    <row r="148" spans="1:28" ht="17.25" customHeight="1" x14ac:dyDescent="0.15">
      <c r="A148" s="15" t="s">
        <v>45</v>
      </c>
      <c r="B148" s="42"/>
      <c r="C148" s="46">
        <v>41</v>
      </c>
      <c r="D148" s="47">
        <v>12</v>
      </c>
      <c r="E148" s="48">
        <v>12</v>
      </c>
      <c r="F148" s="48">
        <v>9</v>
      </c>
      <c r="G148" s="48">
        <v>4</v>
      </c>
      <c r="H148" s="48">
        <v>5</v>
      </c>
      <c r="I148" s="48">
        <v>1</v>
      </c>
      <c r="J148" s="48">
        <v>5</v>
      </c>
      <c r="K148" s="48">
        <v>3</v>
      </c>
      <c r="L148" s="48">
        <v>4</v>
      </c>
      <c r="M148" s="48">
        <v>0</v>
      </c>
      <c r="N148" s="48">
        <v>3</v>
      </c>
      <c r="O148" s="48">
        <v>0</v>
      </c>
      <c r="P148" s="48">
        <v>2</v>
      </c>
      <c r="Q148" s="48">
        <v>5</v>
      </c>
      <c r="R148" s="48">
        <v>0</v>
      </c>
      <c r="S148" s="48">
        <v>1</v>
      </c>
      <c r="T148" s="48">
        <v>0</v>
      </c>
      <c r="U148" s="48">
        <v>0</v>
      </c>
      <c r="V148" s="48">
        <v>2</v>
      </c>
      <c r="W148" s="48">
        <v>0</v>
      </c>
      <c r="X148" s="48">
        <v>0</v>
      </c>
      <c r="Y148" s="48">
        <v>1</v>
      </c>
      <c r="Z148" s="48">
        <v>1</v>
      </c>
      <c r="AA148" s="48">
        <v>0</v>
      </c>
      <c r="AB148" s="48">
        <v>0</v>
      </c>
    </row>
    <row r="149" spans="1:28" ht="17.25" customHeight="1" x14ac:dyDescent="0.15">
      <c r="A149" s="15" t="s">
        <v>46</v>
      </c>
      <c r="B149" s="42"/>
      <c r="C149" s="46">
        <v>52</v>
      </c>
      <c r="D149" s="47">
        <v>32</v>
      </c>
      <c r="E149" s="48">
        <v>22</v>
      </c>
      <c r="F149" s="48">
        <v>11</v>
      </c>
      <c r="G149" s="48">
        <v>7</v>
      </c>
      <c r="H149" s="48">
        <v>7</v>
      </c>
      <c r="I149" s="48">
        <v>2</v>
      </c>
      <c r="J149" s="48">
        <v>4</v>
      </c>
      <c r="K149" s="48">
        <v>4</v>
      </c>
      <c r="L149" s="48">
        <v>2</v>
      </c>
      <c r="M149" s="48">
        <v>2</v>
      </c>
      <c r="N149" s="48">
        <v>3</v>
      </c>
      <c r="O149" s="48">
        <v>1</v>
      </c>
      <c r="P149" s="48">
        <v>4</v>
      </c>
      <c r="Q149" s="48">
        <v>1</v>
      </c>
      <c r="R149" s="48">
        <v>0</v>
      </c>
      <c r="S149" s="48">
        <v>0</v>
      </c>
      <c r="T149" s="48">
        <v>2</v>
      </c>
      <c r="U149" s="48">
        <v>3</v>
      </c>
      <c r="V149" s="48">
        <v>3</v>
      </c>
      <c r="W149" s="48">
        <v>0</v>
      </c>
      <c r="X149" s="48">
        <v>0</v>
      </c>
      <c r="Y149" s="48">
        <v>1</v>
      </c>
      <c r="Z149" s="48">
        <v>2</v>
      </c>
      <c r="AA149" s="48">
        <v>0</v>
      </c>
      <c r="AB149" s="48">
        <v>0</v>
      </c>
    </row>
    <row r="150" spans="1:28" ht="17.25" customHeight="1" x14ac:dyDescent="0.15">
      <c r="A150" s="15" t="s">
        <v>47</v>
      </c>
      <c r="B150" s="42"/>
      <c r="C150" s="46">
        <v>87</v>
      </c>
      <c r="D150" s="47">
        <v>61</v>
      </c>
      <c r="E150" s="48">
        <v>44</v>
      </c>
      <c r="F150" s="48">
        <v>21</v>
      </c>
      <c r="G150" s="48">
        <v>15</v>
      </c>
      <c r="H150" s="48">
        <v>17</v>
      </c>
      <c r="I150" s="48">
        <v>8</v>
      </c>
      <c r="J150" s="48">
        <v>7</v>
      </c>
      <c r="K150" s="48">
        <v>7</v>
      </c>
      <c r="L150" s="48">
        <v>6</v>
      </c>
      <c r="M150" s="48">
        <v>4</v>
      </c>
      <c r="N150" s="48">
        <v>3</v>
      </c>
      <c r="O150" s="48">
        <v>0</v>
      </c>
      <c r="P150" s="48">
        <v>4</v>
      </c>
      <c r="Q150" s="48">
        <v>5</v>
      </c>
      <c r="R150" s="48">
        <v>0</v>
      </c>
      <c r="S150" s="48">
        <v>0</v>
      </c>
      <c r="T150" s="48">
        <v>5</v>
      </c>
      <c r="U150" s="48">
        <v>2</v>
      </c>
      <c r="V150" s="48">
        <v>7</v>
      </c>
      <c r="W150" s="48">
        <v>0</v>
      </c>
      <c r="X150" s="48">
        <v>1</v>
      </c>
      <c r="Y150" s="48">
        <v>2</v>
      </c>
      <c r="Z150" s="48">
        <v>1</v>
      </c>
      <c r="AA150" s="48">
        <v>3</v>
      </c>
      <c r="AB150" s="48">
        <v>0</v>
      </c>
    </row>
    <row r="151" spans="1:28" ht="17.25" customHeight="1" x14ac:dyDescent="0.15">
      <c r="A151" s="15" t="s">
        <v>48</v>
      </c>
      <c r="B151" s="42"/>
      <c r="C151" s="46">
        <v>170</v>
      </c>
      <c r="D151" s="48">
        <v>87</v>
      </c>
      <c r="E151" s="48">
        <v>72</v>
      </c>
      <c r="F151" s="48">
        <v>39</v>
      </c>
      <c r="G151" s="48">
        <v>34</v>
      </c>
      <c r="H151" s="48">
        <v>36</v>
      </c>
      <c r="I151" s="48">
        <v>17</v>
      </c>
      <c r="J151" s="48">
        <v>18</v>
      </c>
      <c r="K151" s="48">
        <v>13</v>
      </c>
      <c r="L151" s="48">
        <v>12</v>
      </c>
      <c r="M151" s="48">
        <v>7</v>
      </c>
      <c r="N151" s="48">
        <v>12</v>
      </c>
      <c r="O151" s="48">
        <v>6</v>
      </c>
      <c r="P151" s="48">
        <v>8</v>
      </c>
      <c r="Q151" s="48">
        <v>13</v>
      </c>
      <c r="R151" s="48">
        <v>0</v>
      </c>
      <c r="S151" s="48">
        <v>6</v>
      </c>
      <c r="T151" s="48">
        <v>6</v>
      </c>
      <c r="U151" s="48">
        <v>5</v>
      </c>
      <c r="V151" s="48">
        <v>8</v>
      </c>
      <c r="W151" s="48">
        <v>2</v>
      </c>
      <c r="X151" s="48">
        <v>1</v>
      </c>
      <c r="Y151" s="48">
        <v>2</v>
      </c>
      <c r="Z151" s="48">
        <v>4</v>
      </c>
      <c r="AA151" s="48">
        <v>5</v>
      </c>
      <c r="AB151" s="48">
        <v>3</v>
      </c>
    </row>
    <row r="152" spans="1:28" ht="17.25" customHeight="1" x14ac:dyDescent="0.15">
      <c r="A152" s="15" t="s">
        <v>49</v>
      </c>
      <c r="B152" s="42"/>
      <c r="C152" s="46">
        <v>255</v>
      </c>
      <c r="D152" s="48">
        <v>123</v>
      </c>
      <c r="E152" s="48">
        <v>86</v>
      </c>
      <c r="F152" s="48">
        <v>42</v>
      </c>
      <c r="G152" s="48">
        <v>28</v>
      </c>
      <c r="H152" s="48">
        <v>53</v>
      </c>
      <c r="I152" s="48">
        <v>14</v>
      </c>
      <c r="J152" s="48">
        <v>22</v>
      </c>
      <c r="K152" s="48">
        <v>17</v>
      </c>
      <c r="L152" s="48">
        <v>15</v>
      </c>
      <c r="M152" s="48">
        <v>6</v>
      </c>
      <c r="N152" s="48">
        <v>17</v>
      </c>
      <c r="O152" s="48">
        <v>7</v>
      </c>
      <c r="P152" s="48">
        <v>12</v>
      </c>
      <c r="Q152" s="48">
        <v>15</v>
      </c>
      <c r="R152" s="48">
        <v>1</v>
      </c>
      <c r="S152" s="48">
        <v>4</v>
      </c>
      <c r="T152" s="48">
        <v>11</v>
      </c>
      <c r="U152" s="48">
        <v>12</v>
      </c>
      <c r="V152" s="48">
        <v>10</v>
      </c>
      <c r="W152" s="48">
        <v>3</v>
      </c>
      <c r="X152" s="48">
        <v>1</v>
      </c>
      <c r="Y152" s="48">
        <v>2</v>
      </c>
      <c r="Z152" s="48">
        <v>11</v>
      </c>
      <c r="AA152" s="48">
        <v>1</v>
      </c>
      <c r="AB152" s="48">
        <v>4</v>
      </c>
    </row>
    <row r="153" spans="1:28" ht="17.25" customHeight="1" x14ac:dyDescent="0.15">
      <c r="A153" s="15" t="s">
        <v>50</v>
      </c>
      <c r="B153" s="42"/>
      <c r="C153" s="46">
        <v>278</v>
      </c>
      <c r="D153" s="48">
        <v>133</v>
      </c>
      <c r="E153" s="48">
        <v>95</v>
      </c>
      <c r="F153" s="48">
        <v>39</v>
      </c>
      <c r="G153" s="48">
        <v>42</v>
      </c>
      <c r="H153" s="48">
        <v>55</v>
      </c>
      <c r="I153" s="48">
        <v>16</v>
      </c>
      <c r="J153" s="48">
        <v>28</v>
      </c>
      <c r="K153" s="48">
        <v>10</v>
      </c>
      <c r="L153" s="48">
        <v>18</v>
      </c>
      <c r="M153" s="48">
        <v>8</v>
      </c>
      <c r="N153" s="48">
        <v>13</v>
      </c>
      <c r="O153" s="48">
        <v>6</v>
      </c>
      <c r="P153" s="48">
        <v>19</v>
      </c>
      <c r="Q153" s="48">
        <v>17</v>
      </c>
      <c r="R153" s="48">
        <v>0</v>
      </c>
      <c r="S153" s="48">
        <v>5</v>
      </c>
      <c r="T153" s="48">
        <v>14</v>
      </c>
      <c r="U153" s="48">
        <v>8</v>
      </c>
      <c r="V153" s="48">
        <v>25</v>
      </c>
      <c r="W153" s="48">
        <v>1</v>
      </c>
      <c r="X153" s="48">
        <v>2</v>
      </c>
      <c r="Y153" s="48">
        <v>3</v>
      </c>
      <c r="Z153" s="48">
        <v>12</v>
      </c>
      <c r="AA153" s="48">
        <v>7</v>
      </c>
      <c r="AB153" s="48">
        <v>3</v>
      </c>
    </row>
    <row r="154" spans="1:28" ht="17.25" customHeight="1" x14ac:dyDescent="0.15">
      <c r="A154" s="15" t="s">
        <v>51</v>
      </c>
      <c r="B154" s="42"/>
      <c r="C154" s="46">
        <v>317</v>
      </c>
      <c r="D154" s="48">
        <v>191</v>
      </c>
      <c r="E154" s="48">
        <v>148</v>
      </c>
      <c r="F154" s="48">
        <v>74</v>
      </c>
      <c r="G154" s="48">
        <v>60</v>
      </c>
      <c r="H154" s="48">
        <v>62</v>
      </c>
      <c r="I154" s="48">
        <v>24</v>
      </c>
      <c r="J154" s="48">
        <v>41</v>
      </c>
      <c r="K154" s="48">
        <v>22</v>
      </c>
      <c r="L154" s="48">
        <v>24</v>
      </c>
      <c r="M154" s="48">
        <v>13</v>
      </c>
      <c r="N154" s="48">
        <v>18</v>
      </c>
      <c r="O154" s="48">
        <v>7</v>
      </c>
      <c r="P154" s="48">
        <v>25</v>
      </c>
      <c r="Q154" s="48">
        <v>19</v>
      </c>
      <c r="R154" s="48">
        <v>3</v>
      </c>
      <c r="S154" s="48">
        <v>6</v>
      </c>
      <c r="T154" s="48">
        <v>19</v>
      </c>
      <c r="U154" s="48">
        <v>16</v>
      </c>
      <c r="V154" s="48">
        <v>30</v>
      </c>
      <c r="W154" s="48">
        <v>4</v>
      </c>
      <c r="X154" s="48">
        <v>7</v>
      </c>
      <c r="Y154" s="48">
        <v>12</v>
      </c>
      <c r="Z154" s="48">
        <v>17</v>
      </c>
      <c r="AA154" s="48">
        <v>7</v>
      </c>
      <c r="AB154" s="48">
        <v>6</v>
      </c>
    </row>
    <row r="155" spans="1:28" ht="17.25" customHeight="1" x14ac:dyDescent="0.15">
      <c r="A155" s="19" t="s">
        <v>52</v>
      </c>
      <c r="B155" s="49"/>
      <c r="C155" s="50">
        <v>797</v>
      </c>
      <c r="D155" s="51">
        <v>424</v>
      </c>
      <c r="E155" s="52">
        <v>318</v>
      </c>
      <c r="F155" s="52">
        <v>193</v>
      </c>
      <c r="G155" s="52">
        <v>151</v>
      </c>
      <c r="H155" s="52">
        <v>172</v>
      </c>
      <c r="I155" s="52">
        <v>61</v>
      </c>
      <c r="J155" s="52">
        <v>95</v>
      </c>
      <c r="K155" s="52">
        <v>91</v>
      </c>
      <c r="L155" s="52">
        <v>45</v>
      </c>
      <c r="M155" s="52">
        <v>36</v>
      </c>
      <c r="N155" s="52">
        <v>63</v>
      </c>
      <c r="O155" s="52">
        <v>25</v>
      </c>
      <c r="P155" s="52">
        <v>49</v>
      </c>
      <c r="Q155" s="52">
        <v>30</v>
      </c>
      <c r="R155" s="52">
        <v>2</v>
      </c>
      <c r="S155" s="52">
        <v>19</v>
      </c>
      <c r="T155" s="52">
        <v>39</v>
      </c>
      <c r="U155" s="52">
        <v>26</v>
      </c>
      <c r="V155" s="52">
        <v>44</v>
      </c>
      <c r="W155" s="52">
        <v>7</v>
      </c>
      <c r="X155" s="52">
        <v>16</v>
      </c>
      <c r="Y155" s="52">
        <v>30</v>
      </c>
      <c r="Z155" s="52">
        <v>55</v>
      </c>
      <c r="AA155" s="52">
        <v>21</v>
      </c>
      <c r="AB155" s="52">
        <v>22</v>
      </c>
    </row>
    <row r="156" spans="1:28" ht="17.25" customHeight="1" x14ac:dyDescent="0.15">
      <c r="B156" s="8"/>
    </row>
    <row r="157" spans="1:28" s="7" customFormat="1" x14ac:dyDescent="0.15">
      <c r="A157" s="61" t="s">
        <v>53</v>
      </c>
      <c r="B157" s="57" t="s">
        <v>8</v>
      </c>
      <c r="C157" s="59" t="s">
        <v>9</v>
      </c>
      <c r="D157" s="65" t="s">
        <v>10</v>
      </c>
      <c r="E157" s="65" t="s">
        <v>11</v>
      </c>
      <c r="F157" s="65" t="s">
        <v>12</v>
      </c>
      <c r="G157" s="53" t="s">
        <v>13</v>
      </c>
      <c r="H157" s="53" t="s">
        <v>14</v>
      </c>
      <c r="I157" s="53" t="s">
        <v>15</v>
      </c>
      <c r="J157" s="53" t="s">
        <v>16</v>
      </c>
      <c r="K157" s="53" t="s">
        <v>17</v>
      </c>
      <c r="L157" s="53" t="s">
        <v>18</v>
      </c>
      <c r="M157" s="53" t="s">
        <v>19</v>
      </c>
      <c r="N157" s="53" t="s">
        <v>20</v>
      </c>
      <c r="O157" s="53" t="s">
        <v>21</v>
      </c>
      <c r="P157" s="53" t="s">
        <v>22</v>
      </c>
      <c r="Q157" s="53" t="s">
        <v>23</v>
      </c>
      <c r="R157" s="53" t="s">
        <v>24</v>
      </c>
      <c r="S157" s="53" t="s">
        <v>25</v>
      </c>
      <c r="T157" s="53" t="s">
        <v>26</v>
      </c>
      <c r="U157" s="53" t="s">
        <v>27</v>
      </c>
      <c r="V157" s="53" t="s">
        <v>28</v>
      </c>
      <c r="W157" s="53" t="s">
        <v>29</v>
      </c>
      <c r="X157" s="53" t="s">
        <v>30</v>
      </c>
      <c r="Y157" s="53" t="s">
        <v>31</v>
      </c>
      <c r="Z157" s="53" t="s">
        <v>32</v>
      </c>
      <c r="AA157" s="53" t="s">
        <v>33</v>
      </c>
      <c r="AB157" s="53" t="s">
        <v>34</v>
      </c>
    </row>
    <row r="158" spans="1:28" s="7" customFormat="1" x14ac:dyDescent="0.15">
      <c r="A158" s="62"/>
      <c r="B158" s="58"/>
      <c r="C158" s="60"/>
      <c r="D158" s="66"/>
      <c r="E158" s="66"/>
      <c r="F158" s="66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</row>
    <row r="159" spans="1:28" ht="17.25" customHeight="1" x14ac:dyDescent="0.15">
      <c r="A159" s="11" t="s">
        <v>35</v>
      </c>
      <c r="B159" s="42"/>
      <c r="C159" s="43">
        <v>2</v>
      </c>
      <c r="D159" s="45">
        <v>3</v>
      </c>
      <c r="E159" s="45">
        <v>0</v>
      </c>
      <c r="F159" s="45">
        <v>1</v>
      </c>
      <c r="G159" s="45">
        <v>0</v>
      </c>
      <c r="H159" s="45">
        <v>0</v>
      </c>
      <c r="I159" s="45">
        <v>0</v>
      </c>
      <c r="J159" s="45">
        <v>2</v>
      </c>
      <c r="K159" s="45">
        <v>0</v>
      </c>
      <c r="L159" s="45">
        <v>0</v>
      </c>
      <c r="M159" s="45">
        <v>0</v>
      </c>
      <c r="N159" s="45">
        <v>1</v>
      </c>
      <c r="O159" s="45">
        <v>0</v>
      </c>
      <c r="P159" s="45">
        <v>0</v>
      </c>
      <c r="Q159" s="45">
        <v>0</v>
      </c>
      <c r="R159" s="45">
        <v>0</v>
      </c>
      <c r="S159" s="45">
        <v>0</v>
      </c>
      <c r="T159" s="45">
        <v>1</v>
      </c>
      <c r="U159" s="45">
        <v>0</v>
      </c>
      <c r="V159" s="45">
        <v>0</v>
      </c>
      <c r="W159" s="45">
        <v>0</v>
      </c>
      <c r="X159" s="45">
        <v>0</v>
      </c>
      <c r="Y159" s="45">
        <v>0</v>
      </c>
      <c r="Z159" s="45">
        <v>0</v>
      </c>
      <c r="AA159" s="45">
        <v>0</v>
      </c>
      <c r="AB159" s="45">
        <v>0</v>
      </c>
    </row>
    <row r="160" spans="1:28" ht="17.25" customHeight="1" x14ac:dyDescent="0.15">
      <c r="A160" s="15" t="s">
        <v>36</v>
      </c>
      <c r="B160" s="42"/>
      <c r="C160" s="46">
        <v>2</v>
      </c>
      <c r="D160" s="48">
        <v>0</v>
      </c>
      <c r="E160" s="48">
        <v>0</v>
      </c>
      <c r="F160" s="48">
        <v>1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48">
        <v>0</v>
      </c>
      <c r="V160" s="48">
        <v>0</v>
      </c>
      <c r="W160" s="48">
        <v>0</v>
      </c>
      <c r="X160" s="48">
        <v>0</v>
      </c>
      <c r="Y160" s="48">
        <v>0</v>
      </c>
      <c r="Z160" s="48">
        <v>0</v>
      </c>
      <c r="AA160" s="48">
        <v>0</v>
      </c>
      <c r="AB160" s="48">
        <v>0</v>
      </c>
    </row>
    <row r="161" spans="1:28" ht="17.25" customHeight="1" x14ac:dyDescent="0.15">
      <c r="A161" s="15" t="s">
        <v>37</v>
      </c>
      <c r="B161" s="42"/>
      <c r="C161" s="46">
        <v>0</v>
      </c>
      <c r="D161" s="48">
        <v>0</v>
      </c>
      <c r="E161" s="48">
        <v>0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48">
        <v>0</v>
      </c>
      <c r="V161" s="48">
        <v>0</v>
      </c>
      <c r="W161" s="48">
        <v>0</v>
      </c>
      <c r="X161" s="48">
        <v>0</v>
      </c>
      <c r="Y161" s="48">
        <v>0</v>
      </c>
      <c r="Z161" s="48">
        <v>0</v>
      </c>
      <c r="AA161" s="48">
        <v>0</v>
      </c>
      <c r="AB161" s="48">
        <v>0</v>
      </c>
    </row>
    <row r="162" spans="1:28" ht="17.25" customHeight="1" x14ac:dyDescent="0.15">
      <c r="A162" s="15" t="s">
        <v>38</v>
      </c>
      <c r="B162" s="42"/>
      <c r="C162" s="46">
        <v>2</v>
      </c>
      <c r="D162" s="48">
        <v>1</v>
      </c>
      <c r="E162" s="48">
        <v>1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1</v>
      </c>
      <c r="U162" s="48">
        <v>0</v>
      </c>
      <c r="V162" s="48">
        <v>0</v>
      </c>
      <c r="W162" s="48">
        <v>0</v>
      </c>
      <c r="X162" s="48">
        <v>0</v>
      </c>
      <c r="Y162" s="48">
        <v>0</v>
      </c>
      <c r="Z162" s="48">
        <v>1</v>
      </c>
      <c r="AA162" s="48">
        <v>0</v>
      </c>
      <c r="AB162" s="48">
        <v>0</v>
      </c>
    </row>
    <row r="163" spans="1:28" ht="17.25" customHeight="1" x14ac:dyDescent="0.15">
      <c r="A163" s="15" t="s">
        <v>39</v>
      </c>
      <c r="B163" s="42"/>
      <c r="C163" s="46">
        <v>3</v>
      </c>
      <c r="D163" s="48">
        <v>2</v>
      </c>
      <c r="E163" s="48">
        <v>1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48">
        <v>0</v>
      </c>
      <c r="V163" s="48">
        <v>0</v>
      </c>
      <c r="W163" s="48">
        <v>0</v>
      </c>
      <c r="X163" s="48">
        <v>0</v>
      </c>
      <c r="Y163" s="48">
        <v>0</v>
      </c>
      <c r="Z163" s="48">
        <v>0</v>
      </c>
      <c r="AA163" s="48">
        <v>0</v>
      </c>
      <c r="AB163" s="48">
        <v>0</v>
      </c>
    </row>
    <row r="164" spans="1:28" ht="17.25" customHeight="1" x14ac:dyDescent="0.15">
      <c r="A164" s="15" t="s">
        <v>40</v>
      </c>
      <c r="B164" s="42"/>
      <c r="C164" s="46">
        <v>3</v>
      </c>
      <c r="D164" s="48">
        <v>1</v>
      </c>
      <c r="E164" s="48">
        <v>1</v>
      </c>
      <c r="F164" s="48">
        <v>0</v>
      </c>
      <c r="G164" s="48">
        <v>0</v>
      </c>
      <c r="H164" s="48">
        <v>0</v>
      </c>
      <c r="I164" s="48">
        <v>0</v>
      </c>
      <c r="J164" s="48">
        <v>1</v>
      </c>
      <c r="K164" s="48">
        <v>0</v>
      </c>
      <c r="L164" s="48">
        <v>0</v>
      </c>
      <c r="M164" s="48">
        <v>0</v>
      </c>
      <c r="N164" s="48">
        <v>2</v>
      </c>
      <c r="O164" s="48">
        <v>0</v>
      </c>
      <c r="P164" s="48">
        <v>0</v>
      </c>
      <c r="Q164" s="48">
        <v>1</v>
      </c>
      <c r="R164" s="48">
        <v>0</v>
      </c>
      <c r="S164" s="48">
        <v>0</v>
      </c>
      <c r="T164" s="48">
        <v>0</v>
      </c>
      <c r="U164" s="48">
        <v>0</v>
      </c>
      <c r="V164" s="48">
        <v>0</v>
      </c>
      <c r="W164" s="48">
        <v>0</v>
      </c>
      <c r="X164" s="48">
        <v>0</v>
      </c>
      <c r="Y164" s="48">
        <v>0</v>
      </c>
      <c r="Z164" s="48">
        <v>0</v>
      </c>
      <c r="AA164" s="48">
        <v>0</v>
      </c>
      <c r="AB164" s="48">
        <v>0</v>
      </c>
    </row>
    <row r="165" spans="1:28" ht="17.25" customHeight="1" x14ac:dyDescent="0.15">
      <c r="A165" s="15" t="s">
        <v>41</v>
      </c>
      <c r="B165" s="42"/>
      <c r="C165" s="46">
        <v>2</v>
      </c>
      <c r="D165" s="48">
        <v>1</v>
      </c>
      <c r="E165" s="48">
        <v>1</v>
      </c>
      <c r="F165" s="48">
        <v>0</v>
      </c>
      <c r="G165" s="48">
        <v>3</v>
      </c>
      <c r="H165" s="48">
        <v>2</v>
      </c>
      <c r="I165" s="48">
        <v>0</v>
      </c>
      <c r="J165" s="48">
        <v>0</v>
      </c>
      <c r="K165" s="48">
        <v>1</v>
      </c>
      <c r="L165" s="48">
        <v>1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48">
        <v>1</v>
      </c>
      <c r="V165" s="48">
        <v>0</v>
      </c>
      <c r="W165" s="48">
        <v>0</v>
      </c>
      <c r="X165" s="48">
        <v>0</v>
      </c>
      <c r="Y165" s="48">
        <v>1</v>
      </c>
      <c r="Z165" s="48">
        <v>0</v>
      </c>
      <c r="AA165" s="48">
        <v>0</v>
      </c>
      <c r="AB165" s="48">
        <v>0</v>
      </c>
    </row>
    <row r="166" spans="1:28" ht="17.25" customHeight="1" x14ac:dyDescent="0.15">
      <c r="A166" s="15" t="s">
        <v>42</v>
      </c>
      <c r="B166" s="42"/>
      <c r="C166" s="46">
        <v>8</v>
      </c>
      <c r="D166" s="48">
        <v>1</v>
      </c>
      <c r="E166" s="48">
        <v>3</v>
      </c>
      <c r="F166" s="48">
        <v>0</v>
      </c>
      <c r="G166" s="48">
        <v>0</v>
      </c>
      <c r="H166" s="48">
        <v>1</v>
      </c>
      <c r="I166" s="48">
        <v>0</v>
      </c>
      <c r="J166" s="48">
        <v>0</v>
      </c>
      <c r="K166" s="48">
        <v>1</v>
      </c>
      <c r="L166" s="48">
        <v>0</v>
      </c>
      <c r="M166" s="48">
        <v>1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48">
        <v>0</v>
      </c>
      <c r="V166" s="48">
        <v>1</v>
      </c>
      <c r="W166" s="48">
        <v>0</v>
      </c>
      <c r="X166" s="48">
        <v>0</v>
      </c>
      <c r="Y166" s="48">
        <v>0</v>
      </c>
      <c r="Z166" s="48">
        <v>0</v>
      </c>
      <c r="AA166" s="48">
        <v>0</v>
      </c>
      <c r="AB166" s="48">
        <v>0</v>
      </c>
    </row>
    <row r="167" spans="1:28" ht="17.25" customHeight="1" x14ac:dyDescent="0.15">
      <c r="A167" s="15" t="s">
        <v>43</v>
      </c>
      <c r="B167" s="42"/>
      <c r="C167" s="46">
        <v>7</v>
      </c>
      <c r="D167" s="48">
        <v>4</v>
      </c>
      <c r="E167" s="48">
        <v>4</v>
      </c>
      <c r="F167" s="48">
        <v>2</v>
      </c>
      <c r="G167" s="48">
        <v>1</v>
      </c>
      <c r="H167" s="48">
        <v>1</v>
      </c>
      <c r="I167" s="48">
        <v>1</v>
      </c>
      <c r="J167" s="48">
        <v>0</v>
      </c>
      <c r="K167" s="48">
        <v>0</v>
      </c>
      <c r="L167" s="48">
        <v>0</v>
      </c>
      <c r="M167" s="48">
        <v>0</v>
      </c>
      <c r="N167" s="48">
        <v>1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48">
        <v>0</v>
      </c>
      <c r="V167" s="48">
        <v>0</v>
      </c>
      <c r="W167" s="48">
        <v>0</v>
      </c>
      <c r="X167" s="48">
        <v>0</v>
      </c>
      <c r="Y167" s="48">
        <v>1</v>
      </c>
      <c r="Z167" s="48">
        <v>0</v>
      </c>
      <c r="AA167" s="48">
        <v>0</v>
      </c>
      <c r="AB167" s="48">
        <v>0</v>
      </c>
    </row>
    <row r="168" spans="1:28" ht="17.25" customHeight="1" x14ac:dyDescent="0.15">
      <c r="A168" s="15" t="s">
        <v>44</v>
      </c>
      <c r="B168" s="42"/>
      <c r="C168" s="46">
        <v>19</v>
      </c>
      <c r="D168" s="48">
        <v>5</v>
      </c>
      <c r="E168" s="48">
        <v>9</v>
      </c>
      <c r="F168" s="48">
        <v>2</v>
      </c>
      <c r="G168" s="48">
        <v>0</v>
      </c>
      <c r="H168" s="48">
        <v>1</v>
      </c>
      <c r="I168" s="48">
        <v>0</v>
      </c>
      <c r="J168" s="48">
        <v>0</v>
      </c>
      <c r="K168" s="48">
        <v>1</v>
      </c>
      <c r="L168" s="48">
        <v>0</v>
      </c>
      <c r="M168" s="48">
        <v>1</v>
      </c>
      <c r="N168" s="48">
        <v>2</v>
      </c>
      <c r="O168" s="48">
        <v>2</v>
      </c>
      <c r="P168" s="48">
        <v>3</v>
      </c>
      <c r="Q168" s="48">
        <v>1</v>
      </c>
      <c r="R168" s="48">
        <v>0</v>
      </c>
      <c r="S168" s="48">
        <v>0</v>
      </c>
      <c r="T168" s="48">
        <v>0</v>
      </c>
      <c r="U168" s="48">
        <v>0</v>
      </c>
      <c r="V168" s="48">
        <v>0</v>
      </c>
      <c r="W168" s="48">
        <v>0</v>
      </c>
      <c r="X168" s="48">
        <v>0</v>
      </c>
      <c r="Y168" s="48">
        <v>0</v>
      </c>
      <c r="Z168" s="48">
        <v>0</v>
      </c>
      <c r="AA168" s="48">
        <v>0</v>
      </c>
      <c r="AB168" s="48">
        <v>0</v>
      </c>
    </row>
    <row r="169" spans="1:28" ht="17.25" customHeight="1" x14ac:dyDescent="0.15">
      <c r="A169" s="15" t="s">
        <v>45</v>
      </c>
      <c r="B169" s="42"/>
      <c r="C169" s="46">
        <v>26</v>
      </c>
      <c r="D169" s="48">
        <v>8</v>
      </c>
      <c r="E169" s="48">
        <v>8</v>
      </c>
      <c r="F169" s="48">
        <v>2</v>
      </c>
      <c r="G169" s="48">
        <v>6</v>
      </c>
      <c r="H169" s="48">
        <v>4</v>
      </c>
      <c r="I169" s="48">
        <v>2</v>
      </c>
      <c r="J169" s="48">
        <v>2</v>
      </c>
      <c r="K169" s="48">
        <v>2</v>
      </c>
      <c r="L169" s="48">
        <v>3</v>
      </c>
      <c r="M169" s="48">
        <v>0</v>
      </c>
      <c r="N169" s="48">
        <v>1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1</v>
      </c>
      <c r="U169" s="48">
        <v>1</v>
      </c>
      <c r="V169" s="48">
        <v>1</v>
      </c>
      <c r="W169" s="48">
        <v>0</v>
      </c>
      <c r="X169" s="48">
        <v>0</v>
      </c>
      <c r="Y169" s="48">
        <v>0</v>
      </c>
      <c r="Z169" s="48">
        <v>1</v>
      </c>
      <c r="AA169" s="48">
        <v>0</v>
      </c>
      <c r="AB169" s="48">
        <v>0</v>
      </c>
    </row>
    <row r="170" spans="1:28" ht="17.25" customHeight="1" x14ac:dyDescent="0.15">
      <c r="A170" s="15" t="s">
        <v>46</v>
      </c>
      <c r="B170" s="42"/>
      <c r="C170" s="46">
        <v>32</v>
      </c>
      <c r="D170" s="48">
        <v>14</v>
      </c>
      <c r="E170" s="48">
        <v>4</v>
      </c>
      <c r="F170" s="48">
        <v>4</v>
      </c>
      <c r="G170" s="48">
        <v>2</v>
      </c>
      <c r="H170" s="48">
        <v>6</v>
      </c>
      <c r="I170" s="48">
        <v>2</v>
      </c>
      <c r="J170" s="48">
        <v>4</v>
      </c>
      <c r="K170" s="48">
        <v>1</v>
      </c>
      <c r="L170" s="48">
        <v>1</v>
      </c>
      <c r="M170" s="48">
        <v>2</v>
      </c>
      <c r="N170" s="48">
        <v>1</v>
      </c>
      <c r="O170" s="48">
        <v>0</v>
      </c>
      <c r="P170" s="48">
        <v>0</v>
      </c>
      <c r="Q170" s="48">
        <v>1</v>
      </c>
      <c r="R170" s="48">
        <v>0</v>
      </c>
      <c r="S170" s="48">
        <v>0</v>
      </c>
      <c r="T170" s="48">
        <v>2</v>
      </c>
      <c r="U170" s="48">
        <v>2</v>
      </c>
      <c r="V170" s="48">
        <v>2</v>
      </c>
      <c r="W170" s="48">
        <v>0</v>
      </c>
      <c r="X170" s="48">
        <v>2</v>
      </c>
      <c r="Y170" s="48">
        <v>1</v>
      </c>
      <c r="Z170" s="48">
        <v>1</v>
      </c>
      <c r="AA170" s="48">
        <v>0</v>
      </c>
      <c r="AB170" s="48">
        <v>0</v>
      </c>
    </row>
    <row r="171" spans="1:28" ht="17.25" customHeight="1" x14ac:dyDescent="0.15">
      <c r="A171" s="15" t="s">
        <v>47</v>
      </c>
      <c r="B171" s="42"/>
      <c r="C171" s="46">
        <v>39</v>
      </c>
      <c r="D171" s="48">
        <v>17</v>
      </c>
      <c r="E171" s="48">
        <v>15</v>
      </c>
      <c r="F171" s="48">
        <v>7</v>
      </c>
      <c r="G171" s="48">
        <v>8</v>
      </c>
      <c r="H171" s="48">
        <v>5</v>
      </c>
      <c r="I171" s="48">
        <v>1</v>
      </c>
      <c r="J171" s="48">
        <v>4</v>
      </c>
      <c r="K171" s="48">
        <v>2</v>
      </c>
      <c r="L171" s="48">
        <v>3</v>
      </c>
      <c r="M171" s="48">
        <v>0</v>
      </c>
      <c r="N171" s="48">
        <v>1</v>
      </c>
      <c r="O171" s="48">
        <v>1</v>
      </c>
      <c r="P171" s="48">
        <v>1</v>
      </c>
      <c r="Q171" s="48">
        <v>1</v>
      </c>
      <c r="R171" s="48">
        <v>0</v>
      </c>
      <c r="S171" s="48">
        <v>0</v>
      </c>
      <c r="T171" s="48">
        <v>3</v>
      </c>
      <c r="U171" s="48">
        <v>3</v>
      </c>
      <c r="V171" s="48">
        <v>2</v>
      </c>
      <c r="W171" s="48">
        <v>0</v>
      </c>
      <c r="X171" s="48">
        <v>0</v>
      </c>
      <c r="Y171" s="48">
        <v>0</v>
      </c>
      <c r="Z171" s="48">
        <v>3</v>
      </c>
      <c r="AA171" s="48">
        <v>0</v>
      </c>
      <c r="AB171" s="48">
        <v>0</v>
      </c>
    </row>
    <row r="172" spans="1:28" ht="17.25" customHeight="1" x14ac:dyDescent="0.15">
      <c r="A172" s="15" t="s">
        <v>48</v>
      </c>
      <c r="B172" s="42"/>
      <c r="C172" s="46">
        <v>64</v>
      </c>
      <c r="D172" s="48">
        <v>35</v>
      </c>
      <c r="E172" s="48">
        <v>31</v>
      </c>
      <c r="F172" s="48">
        <v>12</v>
      </c>
      <c r="G172" s="48">
        <v>13</v>
      </c>
      <c r="H172" s="48">
        <v>13</v>
      </c>
      <c r="I172" s="48">
        <v>5</v>
      </c>
      <c r="J172" s="48">
        <v>12</v>
      </c>
      <c r="K172" s="48">
        <v>3</v>
      </c>
      <c r="L172" s="48">
        <v>7</v>
      </c>
      <c r="M172" s="48">
        <v>1</v>
      </c>
      <c r="N172" s="48">
        <v>3</v>
      </c>
      <c r="O172" s="48">
        <v>2</v>
      </c>
      <c r="P172" s="48">
        <v>3</v>
      </c>
      <c r="Q172" s="48">
        <v>5</v>
      </c>
      <c r="R172" s="48">
        <v>1</v>
      </c>
      <c r="S172" s="48">
        <v>1</v>
      </c>
      <c r="T172" s="48">
        <v>2</v>
      </c>
      <c r="U172" s="48">
        <v>2</v>
      </c>
      <c r="V172" s="48">
        <v>2</v>
      </c>
      <c r="W172" s="48">
        <v>0</v>
      </c>
      <c r="X172" s="48">
        <v>0</v>
      </c>
      <c r="Y172" s="48">
        <v>1</v>
      </c>
      <c r="Z172" s="48">
        <v>4</v>
      </c>
      <c r="AA172" s="48">
        <v>1</v>
      </c>
      <c r="AB172" s="48">
        <v>2</v>
      </c>
    </row>
    <row r="173" spans="1:28" ht="17.25" customHeight="1" x14ac:dyDescent="0.15">
      <c r="A173" s="15" t="s">
        <v>49</v>
      </c>
      <c r="B173" s="42"/>
      <c r="C173" s="46">
        <v>119</v>
      </c>
      <c r="D173" s="48">
        <v>51</v>
      </c>
      <c r="E173" s="48">
        <v>52</v>
      </c>
      <c r="F173" s="48">
        <v>21</v>
      </c>
      <c r="G173" s="48">
        <v>7</v>
      </c>
      <c r="H173" s="48">
        <v>27</v>
      </c>
      <c r="I173" s="48">
        <v>12</v>
      </c>
      <c r="J173" s="48">
        <v>14</v>
      </c>
      <c r="K173" s="48">
        <v>10</v>
      </c>
      <c r="L173" s="48">
        <v>7</v>
      </c>
      <c r="M173" s="48">
        <v>2</v>
      </c>
      <c r="N173" s="48">
        <v>6</v>
      </c>
      <c r="O173" s="48">
        <v>2</v>
      </c>
      <c r="P173" s="48">
        <v>4</v>
      </c>
      <c r="Q173" s="48">
        <v>5</v>
      </c>
      <c r="R173" s="48">
        <v>0</v>
      </c>
      <c r="S173" s="48">
        <v>1</v>
      </c>
      <c r="T173" s="48">
        <v>6</v>
      </c>
      <c r="U173" s="48">
        <v>5</v>
      </c>
      <c r="V173" s="48">
        <v>3</v>
      </c>
      <c r="W173" s="48">
        <v>0</v>
      </c>
      <c r="X173" s="48">
        <v>1</v>
      </c>
      <c r="Y173" s="48">
        <v>1</v>
      </c>
      <c r="Z173" s="48">
        <v>6</v>
      </c>
      <c r="AA173" s="48">
        <v>1</v>
      </c>
      <c r="AB173" s="48">
        <v>0</v>
      </c>
    </row>
    <row r="174" spans="1:28" ht="17.25" customHeight="1" x14ac:dyDescent="0.15">
      <c r="A174" s="15" t="s">
        <v>50</v>
      </c>
      <c r="B174" s="42"/>
      <c r="C174" s="46">
        <v>182</v>
      </c>
      <c r="D174" s="48">
        <v>61</v>
      </c>
      <c r="E174" s="48">
        <v>65</v>
      </c>
      <c r="F174" s="48">
        <v>30</v>
      </c>
      <c r="G174" s="48">
        <v>14</v>
      </c>
      <c r="H174" s="48">
        <v>34</v>
      </c>
      <c r="I174" s="48">
        <v>7</v>
      </c>
      <c r="J174" s="48">
        <v>23</v>
      </c>
      <c r="K174" s="48">
        <v>10</v>
      </c>
      <c r="L174" s="48">
        <v>14</v>
      </c>
      <c r="M174" s="48">
        <v>2</v>
      </c>
      <c r="N174" s="48">
        <v>9</v>
      </c>
      <c r="O174" s="48">
        <v>1</v>
      </c>
      <c r="P174" s="48">
        <v>10</v>
      </c>
      <c r="Q174" s="48">
        <v>5</v>
      </c>
      <c r="R174" s="48">
        <v>3</v>
      </c>
      <c r="S174" s="48">
        <v>4</v>
      </c>
      <c r="T174" s="48">
        <v>10</v>
      </c>
      <c r="U174" s="48">
        <v>2</v>
      </c>
      <c r="V174" s="48">
        <v>8</v>
      </c>
      <c r="W174" s="48">
        <v>1</v>
      </c>
      <c r="X174" s="48">
        <v>3</v>
      </c>
      <c r="Y174" s="48">
        <v>4</v>
      </c>
      <c r="Z174" s="48">
        <v>6</v>
      </c>
      <c r="AA174" s="48">
        <v>1</v>
      </c>
      <c r="AB174" s="48">
        <v>0</v>
      </c>
    </row>
    <row r="175" spans="1:28" ht="17.25" customHeight="1" x14ac:dyDescent="0.15">
      <c r="A175" s="15" t="s">
        <v>51</v>
      </c>
      <c r="B175" s="42"/>
      <c r="C175" s="46">
        <v>269</v>
      </c>
      <c r="D175" s="48">
        <v>135</v>
      </c>
      <c r="E175" s="48">
        <v>111</v>
      </c>
      <c r="F175" s="48">
        <v>56</v>
      </c>
      <c r="G175" s="48">
        <v>41</v>
      </c>
      <c r="H175" s="48">
        <v>61</v>
      </c>
      <c r="I175" s="48">
        <v>26</v>
      </c>
      <c r="J175" s="48">
        <v>29</v>
      </c>
      <c r="K175" s="48">
        <v>18</v>
      </c>
      <c r="L175" s="48">
        <v>16</v>
      </c>
      <c r="M175" s="48">
        <v>10</v>
      </c>
      <c r="N175" s="48">
        <v>17</v>
      </c>
      <c r="O175" s="48">
        <v>8</v>
      </c>
      <c r="P175" s="48">
        <v>19</v>
      </c>
      <c r="Q175" s="48">
        <v>8</v>
      </c>
      <c r="R175" s="48">
        <v>2</v>
      </c>
      <c r="S175" s="48">
        <v>7</v>
      </c>
      <c r="T175" s="48">
        <v>11</v>
      </c>
      <c r="U175" s="48">
        <v>9</v>
      </c>
      <c r="V175" s="48">
        <v>15</v>
      </c>
      <c r="W175" s="48">
        <v>1</v>
      </c>
      <c r="X175" s="48">
        <v>1</v>
      </c>
      <c r="Y175" s="48">
        <v>8</v>
      </c>
      <c r="Z175" s="48">
        <v>4</v>
      </c>
      <c r="AA175" s="48">
        <v>4</v>
      </c>
      <c r="AB175" s="48">
        <v>4</v>
      </c>
    </row>
    <row r="176" spans="1:28" ht="17.25" customHeight="1" x14ac:dyDescent="0.15">
      <c r="A176" s="19" t="s">
        <v>52</v>
      </c>
      <c r="B176" s="49"/>
      <c r="C176" s="50">
        <v>1288</v>
      </c>
      <c r="D176" s="52">
        <v>774</v>
      </c>
      <c r="E176" s="52">
        <v>569</v>
      </c>
      <c r="F176" s="52">
        <v>304</v>
      </c>
      <c r="G176" s="52">
        <v>281</v>
      </c>
      <c r="H176" s="52">
        <v>249</v>
      </c>
      <c r="I176" s="52">
        <v>111</v>
      </c>
      <c r="J176" s="52">
        <v>144</v>
      </c>
      <c r="K176" s="52">
        <v>127</v>
      </c>
      <c r="L176" s="52">
        <v>84</v>
      </c>
      <c r="M176" s="52">
        <v>58</v>
      </c>
      <c r="N176" s="52">
        <v>110</v>
      </c>
      <c r="O176" s="52">
        <v>29</v>
      </c>
      <c r="P176" s="52">
        <v>82</v>
      </c>
      <c r="Q176" s="52">
        <v>59</v>
      </c>
      <c r="R176" s="52">
        <v>6</v>
      </c>
      <c r="S176" s="52">
        <v>30</v>
      </c>
      <c r="T176" s="52">
        <v>81</v>
      </c>
      <c r="U176" s="52">
        <v>61</v>
      </c>
      <c r="V176" s="52">
        <v>77</v>
      </c>
      <c r="W176" s="52">
        <v>11</v>
      </c>
      <c r="X176" s="52">
        <v>18</v>
      </c>
      <c r="Y176" s="52">
        <v>54</v>
      </c>
      <c r="Z176" s="52">
        <v>81</v>
      </c>
      <c r="AA176" s="52">
        <v>33</v>
      </c>
      <c r="AB176" s="52">
        <v>27</v>
      </c>
    </row>
    <row r="177" spans="1:1" ht="17.25" customHeight="1" x14ac:dyDescent="0.15">
      <c r="A177" s="26" t="s">
        <v>54</v>
      </c>
    </row>
    <row r="178" spans="1:1" ht="17.25" customHeight="1" x14ac:dyDescent="0.15"/>
    <row r="179" spans="1:1" ht="17.25" customHeight="1" x14ac:dyDescent="0.15"/>
    <row r="180" spans="1:1" ht="17.25" customHeight="1" x14ac:dyDescent="0.15"/>
    <row r="181" spans="1:1" ht="17.25" customHeight="1" x14ac:dyDescent="0.15"/>
    <row r="182" spans="1:1" ht="17.25" customHeight="1" x14ac:dyDescent="0.15"/>
    <row r="183" spans="1:1" ht="17.25" customHeight="1" x14ac:dyDescent="0.15"/>
    <row r="184" spans="1:1" ht="17.25" customHeight="1" x14ac:dyDescent="0.15"/>
    <row r="185" spans="1:1" ht="17.25" customHeight="1" x14ac:dyDescent="0.15"/>
    <row r="186" spans="1:1" ht="17.25" customHeight="1" x14ac:dyDescent="0.15"/>
    <row r="187" spans="1:1" ht="17.25" customHeight="1" x14ac:dyDescent="0.15"/>
    <row r="188" spans="1:1" ht="17.25" customHeight="1" x14ac:dyDescent="0.15"/>
    <row r="189" spans="1:1" ht="17.25" customHeight="1" x14ac:dyDescent="0.15"/>
    <row r="190" spans="1:1" ht="17.25" customHeight="1" x14ac:dyDescent="0.15"/>
    <row r="191" spans="1:1" ht="17.25" customHeight="1" x14ac:dyDescent="0.15"/>
    <row r="192" spans="1:1" ht="17.25" customHeight="1" x14ac:dyDescent="0.15"/>
    <row r="193" s="1" customFormat="1" ht="17.25" customHeight="1" x14ac:dyDescent="0.15"/>
    <row r="194" s="1" customFormat="1" ht="17.25" customHeight="1" x14ac:dyDescent="0.15"/>
    <row r="195" s="1" customFormat="1" ht="17.25" customHeight="1" x14ac:dyDescent="0.15"/>
    <row r="196" s="1" customFormat="1" ht="17.25" customHeight="1" x14ac:dyDescent="0.15"/>
    <row r="197" s="1" customFormat="1" ht="17.25" customHeight="1" x14ac:dyDescent="0.15"/>
    <row r="198" s="1" customFormat="1" ht="17.25" customHeight="1" x14ac:dyDescent="0.15"/>
    <row r="199" s="1" customFormat="1" ht="17.25" customHeight="1" x14ac:dyDescent="0.15"/>
    <row r="200" s="1" customFormat="1" ht="17.25" customHeight="1" x14ac:dyDescent="0.15"/>
    <row r="201" s="1" customFormat="1" ht="17.25" customHeight="1" x14ac:dyDescent="0.15"/>
    <row r="202" s="1" customFormat="1" ht="17.25" customHeight="1" x14ac:dyDescent="0.15"/>
    <row r="203" s="1" customFormat="1" ht="17.25" customHeight="1" x14ac:dyDescent="0.15"/>
    <row r="204" s="1" customFormat="1" ht="17.25" customHeight="1" x14ac:dyDescent="0.15"/>
    <row r="205" s="1" customFormat="1" ht="17.25" customHeight="1" x14ac:dyDescent="0.15"/>
    <row r="206" s="1" customFormat="1" ht="17.25" customHeight="1" x14ac:dyDescent="0.15"/>
    <row r="207" s="1" customFormat="1" ht="17.25" customHeight="1" x14ac:dyDescent="0.15"/>
    <row r="208" s="1" customFormat="1" ht="17.25" customHeight="1" x14ac:dyDescent="0.15"/>
    <row r="209" s="1" customFormat="1" ht="17.25" customHeight="1" x14ac:dyDescent="0.15"/>
    <row r="210" s="1" customFormat="1" ht="17.25" customHeight="1" x14ac:dyDescent="0.15"/>
    <row r="211" s="1" customFormat="1" ht="17.25" customHeight="1" x14ac:dyDescent="0.15"/>
    <row r="212" s="1" customFormat="1" ht="17.25" customHeight="1" x14ac:dyDescent="0.15"/>
    <row r="213" s="1" customFormat="1" ht="17.25" customHeight="1" x14ac:dyDescent="0.15"/>
    <row r="214" s="1" customFormat="1" ht="17.25" customHeight="1" x14ac:dyDescent="0.15"/>
    <row r="215" s="1" customFormat="1" ht="17.25" customHeight="1" x14ac:dyDescent="0.15"/>
    <row r="216" s="1" customFormat="1" ht="17.25" customHeight="1" x14ac:dyDescent="0.15"/>
    <row r="217" s="1" customFormat="1" ht="17.25" customHeight="1" x14ac:dyDescent="0.15"/>
  </sheetData>
  <mergeCells count="224">
    <mergeCell ref="Y157:Y158"/>
    <mergeCell ref="Z157:Z158"/>
    <mergeCell ref="AA157:AA158"/>
    <mergeCell ref="AB157:AB158"/>
    <mergeCell ref="S157:S158"/>
    <mergeCell ref="T157:T158"/>
    <mergeCell ref="U157:U158"/>
    <mergeCell ref="V157:V158"/>
    <mergeCell ref="W157:W158"/>
    <mergeCell ref="X157:X158"/>
    <mergeCell ref="M157:M158"/>
    <mergeCell ref="N157:N158"/>
    <mergeCell ref="O157:O158"/>
    <mergeCell ref="P157:P158"/>
    <mergeCell ref="Q157:Q158"/>
    <mergeCell ref="R157:R158"/>
    <mergeCell ref="G157:G158"/>
    <mergeCell ref="H157:H158"/>
    <mergeCell ref="I157:I158"/>
    <mergeCell ref="J157:J158"/>
    <mergeCell ref="K157:K158"/>
    <mergeCell ref="L157:L158"/>
    <mergeCell ref="Y136:Y137"/>
    <mergeCell ref="Z136:Z137"/>
    <mergeCell ref="AA136:AA137"/>
    <mergeCell ref="AB136:AB137"/>
    <mergeCell ref="A157:A158"/>
    <mergeCell ref="B157:B158"/>
    <mergeCell ref="C157:C158"/>
    <mergeCell ref="D157:D158"/>
    <mergeCell ref="E157:E158"/>
    <mergeCell ref="F157:F158"/>
    <mergeCell ref="S136:S137"/>
    <mergeCell ref="T136:T137"/>
    <mergeCell ref="U136:U137"/>
    <mergeCell ref="V136:V137"/>
    <mergeCell ref="W136:W137"/>
    <mergeCell ref="X136:X137"/>
    <mergeCell ref="M136:M137"/>
    <mergeCell ref="N136:N137"/>
    <mergeCell ref="O136:O137"/>
    <mergeCell ref="P136:P137"/>
    <mergeCell ref="Q136:Q137"/>
    <mergeCell ref="R136:R137"/>
    <mergeCell ref="G136:G137"/>
    <mergeCell ref="H136:H137"/>
    <mergeCell ref="I136:I137"/>
    <mergeCell ref="J136:J137"/>
    <mergeCell ref="K136:K137"/>
    <mergeCell ref="L136:L137"/>
    <mergeCell ref="Y113:Y114"/>
    <mergeCell ref="Z113:Z114"/>
    <mergeCell ref="AA113:AA114"/>
    <mergeCell ref="AB113:AB114"/>
    <mergeCell ref="A136:A137"/>
    <mergeCell ref="B136:B137"/>
    <mergeCell ref="C136:C137"/>
    <mergeCell ref="D136:D137"/>
    <mergeCell ref="E136:E137"/>
    <mergeCell ref="F136:F137"/>
    <mergeCell ref="S113:S114"/>
    <mergeCell ref="T113:T114"/>
    <mergeCell ref="U113:U114"/>
    <mergeCell ref="V113:V114"/>
    <mergeCell ref="W113:W114"/>
    <mergeCell ref="X113:X114"/>
    <mergeCell ref="M113:M114"/>
    <mergeCell ref="N113:N114"/>
    <mergeCell ref="O113:O114"/>
    <mergeCell ref="P113:P114"/>
    <mergeCell ref="Q113:Q114"/>
    <mergeCell ref="R113:R114"/>
    <mergeCell ref="G113:G114"/>
    <mergeCell ref="H113:H114"/>
    <mergeCell ref="I113:I114"/>
    <mergeCell ref="J113:J114"/>
    <mergeCell ref="K113:K114"/>
    <mergeCell ref="L113:L114"/>
    <mergeCell ref="Y92:Y93"/>
    <mergeCell ref="J92:J93"/>
    <mergeCell ref="K92:K93"/>
    <mergeCell ref="L92:L93"/>
    <mergeCell ref="Z92:Z93"/>
    <mergeCell ref="AA92:AA93"/>
    <mergeCell ref="AB92:AB93"/>
    <mergeCell ref="A113:A114"/>
    <mergeCell ref="B113:B114"/>
    <mergeCell ref="C113:C114"/>
    <mergeCell ref="D113:D114"/>
    <mergeCell ref="E113:E114"/>
    <mergeCell ref="F113:F114"/>
    <mergeCell ref="S92:S93"/>
    <mergeCell ref="T92:T93"/>
    <mergeCell ref="U92:U93"/>
    <mergeCell ref="V92:V93"/>
    <mergeCell ref="W92:W93"/>
    <mergeCell ref="X92:X93"/>
    <mergeCell ref="M92:M93"/>
    <mergeCell ref="N92:N93"/>
    <mergeCell ref="O92:O93"/>
    <mergeCell ref="P92:P93"/>
    <mergeCell ref="Q92:Q93"/>
    <mergeCell ref="R92:R93"/>
    <mergeCell ref="G92:G93"/>
    <mergeCell ref="H92:H93"/>
    <mergeCell ref="I92:I93"/>
    <mergeCell ref="Y69:Y70"/>
    <mergeCell ref="Z69:Z70"/>
    <mergeCell ref="AA69:AA70"/>
    <mergeCell ref="AB69:AB70"/>
    <mergeCell ref="A92:A93"/>
    <mergeCell ref="B92:B93"/>
    <mergeCell ref="C92:C93"/>
    <mergeCell ref="D92:D93"/>
    <mergeCell ref="E92:E93"/>
    <mergeCell ref="F92:F93"/>
    <mergeCell ref="S69:S70"/>
    <mergeCell ref="T69:T70"/>
    <mergeCell ref="U69:U70"/>
    <mergeCell ref="V69:V70"/>
    <mergeCell ref="W69:W70"/>
    <mergeCell ref="X69:X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Y48:Y49"/>
    <mergeCell ref="Z48:Z49"/>
    <mergeCell ref="AA48:AA49"/>
    <mergeCell ref="AB48:AB49"/>
    <mergeCell ref="A69:A70"/>
    <mergeCell ref="B69:B70"/>
    <mergeCell ref="C69:C70"/>
    <mergeCell ref="D69:D70"/>
    <mergeCell ref="E69:E70"/>
    <mergeCell ref="F69:F70"/>
    <mergeCell ref="S48:S49"/>
    <mergeCell ref="T48:T49"/>
    <mergeCell ref="U48:U49"/>
    <mergeCell ref="V48:V49"/>
    <mergeCell ref="W48:W49"/>
    <mergeCell ref="X48:X49"/>
    <mergeCell ref="M48:M49"/>
    <mergeCell ref="N48:N49"/>
    <mergeCell ref="O48:O49"/>
    <mergeCell ref="P48:P49"/>
    <mergeCell ref="Q48:Q49"/>
    <mergeCell ref="R48:R49"/>
    <mergeCell ref="G48:G49"/>
    <mergeCell ref="H48:H49"/>
    <mergeCell ref="I48:I49"/>
    <mergeCell ref="J48:J49"/>
    <mergeCell ref="K48:K49"/>
    <mergeCell ref="L48:L49"/>
    <mergeCell ref="Y25:Y26"/>
    <mergeCell ref="J25:J26"/>
    <mergeCell ref="K25:K26"/>
    <mergeCell ref="L25:L26"/>
    <mergeCell ref="Z25:Z26"/>
    <mergeCell ref="AA25:AA26"/>
    <mergeCell ref="AB25:AB26"/>
    <mergeCell ref="A48:A49"/>
    <mergeCell ref="B48:B49"/>
    <mergeCell ref="C48:C49"/>
    <mergeCell ref="D48:D49"/>
    <mergeCell ref="E48:E49"/>
    <mergeCell ref="F48:F49"/>
    <mergeCell ref="S25:S26"/>
    <mergeCell ref="T25:T26"/>
    <mergeCell ref="U25:U26"/>
    <mergeCell ref="V25:V26"/>
    <mergeCell ref="W25:W26"/>
    <mergeCell ref="X25:X26"/>
    <mergeCell ref="M25:M26"/>
    <mergeCell ref="N25:N26"/>
    <mergeCell ref="O25:O26"/>
    <mergeCell ref="P25:P26"/>
    <mergeCell ref="Q25:Q26"/>
    <mergeCell ref="R25:R26"/>
    <mergeCell ref="G25:G26"/>
    <mergeCell ref="H25:H26"/>
    <mergeCell ref="I25:I26"/>
    <mergeCell ref="Y4:Y5"/>
    <mergeCell ref="Z4:Z5"/>
    <mergeCell ref="AA4:AA5"/>
    <mergeCell ref="AB4:AB5"/>
    <mergeCell ref="A25:A26"/>
    <mergeCell ref="B25:B26"/>
    <mergeCell ref="C25:C26"/>
    <mergeCell ref="D25:D26"/>
    <mergeCell ref="E25:E26"/>
    <mergeCell ref="F25:F26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</mergeCells>
  <phoneticPr fontId="4"/>
  <hyperlinks>
    <hyperlink ref="B135:L135" r:id="rId1" display="Ｃ　衛生年報統計　死亡数（年齢階級・性・市町村別）２０１１年（http://www.pref.miyazaki.lg.jp/parts/000194242.pdf）" xr:uid="{1B5BFAF5-795A-4329-A0D5-49BFE60094AE}"/>
    <hyperlink ref="B47:K47" r:id="rId2" display="Ａ　衛生年報統計　死亡数（年齢階級・性・市町村別）２００９年（http://www.pref.miyazaki.lg.jp/parts/000156078.pdf）" xr:uid="{9F4164E1-79F3-43A6-9575-D11725F538A1}"/>
    <hyperlink ref="B47" r:id="rId3" display="衛生年報統計　死亡数（年齢階級・性・市町村別）（http://www.pref.miyazaki.lg.jp/parts/000173867.pdf）" xr:uid="{F3FE2D1E-F8E8-4FD7-B033-439EAB23CCF9}"/>
    <hyperlink ref="B91" r:id="rId4" display="衛生年報統計　死亡数（年齢階級・性・市町村別）（http://www.pref.miyazaki.lg.jp/parts/000194242.pdf）" xr:uid="{9961B0A9-2D4A-4BFE-B4F4-9AF21E0F41A3}"/>
    <hyperlink ref="B135" r:id="rId5" display="衛生年報統計　死亡数（年齢階級・性・市町村別）（http://www.pref.miyazaki.lg.jp/parts/000213346.pdf）" xr:uid="{B178E3A7-3E08-4C25-9705-C1D5CFD3FE85}"/>
  </hyperlinks>
  <pageMargins left="0.51181102362204722" right="0" top="0.74803149606299213" bottom="0.74803149606299213" header="0.31496062992125984" footer="0.31496062992125984"/>
  <pageSetup paperSize="8" scale="80" orientation="landscape" r:id="rId6"/>
  <rowBreaks count="3" manualBreakCount="3">
    <brk id="46" max="16383" man="1"/>
    <brk id="90" max="16383" man="1"/>
    <brk id="1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健康寿命算定用データ③</vt:lpstr>
      <vt:lpstr>' 健康寿命算定用データ③'!Print_Area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MIYAKENKOU156</dc:creator>
  <cp:lastModifiedBy>MIYAKENKOU151</cp:lastModifiedBy>
  <cp:lastPrinted>2023-04-20T01:56:43Z</cp:lastPrinted>
  <dcterms:created xsi:type="dcterms:W3CDTF">2023-04-20T01:51:35Z</dcterms:created>
  <dcterms:modified xsi:type="dcterms:W3CDTF">2023-04-20T05:50:19Z</dcterms:modified>
</cp:coreProperties>
</file>