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14_データブック\01データブック\R4年度\02_データ一覧\R4データブック（笹葉作成）\★ホームページUP用（データ）\"/>
    </mc:Choice>
  </mc:AlternateContent>
  <xr:revisionPtr revIDLastSave="0" documentId="13_ncr:1_{D8F15C90-2689-4BB7-9A4A-BBCADCAA91E2}" xr6:coauthVersionLast="47" xr6:coauthVersionMax="47" xr10:uidLastSave="{00000000-0000-0000-0000-000000000000}"/>
  <bookViews>
    <workbookView xWindow="-120" yWindow="-120" windowWidth="20730" windowHeight="11040" xr2:uid="{44BF4D67-04E8-4B07-BC34-6AF99F3300AC}"/>
  </bookViews>
  <sheets>
    <sheet name="健康寿命算定用データ⑤" sheetId="1" r:id="rId1"/>
  </sheets>
  <definedNames>
    <definedName name="_xlnm.Print_Area" localSheetId="0">健康寿命算定用データ⑤!$A$1:$I$61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H59" i="1"/>
  <c r="G59" i="1"/>
  <c r="F59" i="1"/>
  <c r="E59" i="1"/>
  <c r="D59" i="1"/>
  <c r="C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0" i="1" s="1"/>
  <c r="I7" i="1"/>
  <c r="I59" i="1" s="1"/>
</calcChain>
</file>

<file path=xl/sharedStrings.xml><?xml version="1.0" encoding="utf-8"?>
<sst xmlns="http://schemas.openxmlformats.org/spreadsheetml/2006/main" count="93" uniqueCount="41">
  <si>
    <t>データ⑤</t>
    <phoneticPr fontId="4"/>
  </si>
  <si>
    <t>県・市町村の不健康割合の分子（要介護２～５の認定者数）</t>
    <rPh sb="0" eb="1">
      <t>ケン</t>
    </rPh>
    <rPh sb="2" eb="5">
      <t>シチョウソン</t>
    </rPh>
    <rPh sb="6" eb="9">
      <t>フケンコウ</t>
    </rPh>
    <rPh sb="9" eb="11">
      <t>ワリアイ</t>
    </rPh>
    <rPh sb="12" eb="14">
      <t>ブンシ</t>
    </rPh>
    <rPh sb="15" eb="16">
      <t>ヨウ</t>
    </rPh>
    <rPh sb="16" eb="18">
      <t>カイゴ</t>
    </rPh>
    <rPh sb="22" eb="24">
      <t>ニンテイ</t>
    </rPh>
    <rPh sb="24" eb="25">
      <t>シャ</t>
    </rPh>
    <rPh sb="25" eb="26">
      <t>スウ</t>
    </rPh>
    <phoneticPr fontId="5"/>
  </si>
  <si>
    <t>令和元年</t>
    <rPh sb="0" eb="2">
      <t>レイワ</t>
    </rPh>
    <rPh sb="2" eb="3">
      <t>ガン</t>
    </rPh>
    <phoneticPr fontId="5"/>
  </si>
  <si>
    <t>厚生労働省「介護保険事業状況報告（暫定）令和元年９月分」</t>
    <rPh sb="0" eb="2">
      <t>コウセイ</t>
    </rPh>
    <rPh sb="2" eb="5">
      <t>ロウドウショウ</t>
    </rPh>
    <rPh sb="6" eb="8">
      <t>カイゴ</t>
    </rPh>
    <rPh sb="8" eb="10">
      <t>ホケン</t>
    </rPh>
    <rPh sb="10" eb="12">
      <t>ジギョウ</t>
    </rPh>
    <rPh sb="12" eb="14">
      <t>ジョウキョウ</t>
    </rPh>
    <rPh sb="14" eb="16">
      <t>ホウコク</t>
    </rPh>
    <rPh sb="17" eb="19">
      <t>ザンテイ</t>
    </rPh>
    <rPh sb="20" eb="22">
      <t>レイワ</t>
    </rPh>
    <rPh sb="22" eb="24">
      <t>ガンネン</t>
    </rPh>
    <rPh sb="24" eb="25">
      <t>ヘイネン</t>
    </rPh>
    <rPh sb="25" eb="26">
      <t>ツキ</t>
    </rPh>
    <rPh sb="26" eb="27">
      <t>ブン</t>
    </rPh>
    <phoneticPr fontId="4"/>
  </si>
  <si>
    <t>保険者別 要介護（要支援）認定者数</t>
    <rPh sb="0" eb="3">
      <t>ホケンシャ</t>
    </rPh>
    <rPh sb="3" eb="4">
      <t>ベツ</t>
    </rPh>
    <rPh sb="5" eb="8">
      <t>ヨウカイゴ</t>
    </rPh>
    <rPh sb="9" eb="12">
      <t>ヨウシエン</t>
    </rPh>
    <rPh sb="13" eb="15">
      <t>ニンテイ</t>
    </rPh>
    <rPh sb="15" eb="16">
      <t>シャ</t>
    </rPh>
    <rPh sb="16" eb="17">
      <t>スウ</t>
    </rPh>
    <phoneticPr fontId="5"/>
  </si>
  <si>
    <t>要介護２～５の計</t>
    <rPh sb="0" eb="3">
      <t>ヨウカイゴ</t>
    </rPh>
    <rPh sb="7" eb="8">
      <t>ケイ</t>
    </rPh>
    <phoneticPr fontId="4"/>
  </si>
  <si>
    <t>65-69</t>
    <phoneticPr fontId="4"/>
  </si>
  <si>
    <t>70-74</t>
    <phoneticPr fontId="4"/>
  </si>
  <si>
    <t>75-79</t>
    <phoneticPr fontId="4"/>
  </si>
  <si>
    <t>80-84</t>
    <phoneticPr fontId="4"/>
  </si>
  <si>
    <t>85-</t>
    <phoneticPr fontId="4"/>
  </si>
  <si>
    <t>計</t>
    <rPh sb="0" eb="1">
      <t>ケイ</t>
    </rPh>
    <phoneticPr fontId="4"/>
  </si>
  <si>
    <t>宮崎市</t>
  </si>
  <si>
    <t>男</t>
    <rPh sb="0" eb="1">
      <t>オトコ</t>
    </rPh>
    <phoneticPr fontId="4"/>
  </si>
  <si>
    <t>女</t>
    <rPh sb="0" eb="1">
      <t>オンナ</t>
    </rPh>
    <phoneticPr fontId="4"/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</si>
  <si>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</si>
  <si>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</si>
  <si>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</si>
  <si>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</si>
  <si>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</si>
  <si>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</si>
  <si>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</si>
  <si>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</si>
  <si>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</si>
  <si>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</si>
  <si>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</si>
  <si>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</si>
  <si>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</si>
  <si>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</si>
  <si>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</si>
  <si>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</si>
  <si>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</si>
  <si>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</si>
  <si>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</si>
  <si>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</si>
  <si>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</si>
  <si>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</si>
  <si>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</si>
  <si>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</si>
  <si>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</si>
  <si>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県</t>
    <rPh sb="0" eb="1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</si>
</sst>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[Red]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2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1" xfId="1" applyFont="1" applyBorder="1" applyAlignment="1"/>
    <xf numFmtId="0" fontId="6" fillId="0" borderId="2" xfId="1" applyFont="1" applyBorder="1">
      <alignment vertical="center"/>
    </xf>
    <xf numFmtId="0" fontId="6" fillId="0" borderId="0" xfId="1" applyFo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 applyAlignment="1">
      <alignment horizontal="center" vertical="center"/>
    </xf>
    <xf numFmtId="177" fontId="6" fillId="0" borderId="10" xfId="1" applyNumberFormat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177" fontId="6" fillId="0" borderId="12" xfId="1" applyNumberFormat="1" applyFont="1" applyBorder="1" applyAlignment="1">
      <alignment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7" fontId="6" fillId="0" borderId="15" xfId="1" applyNumberFormat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17" xfId="1" applyFont="1" applyFill="1" applyBorder="1">
      <alignment vertical="center"/>
    </xf>
    <xf numFmtId="0" fontId="6" fillId="2" borderId="2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</cellXfs>
  <cellStyles count="3">
    <cellStyle name="桁区切り 3" xfId="2" xr:uid="{9D391FBF-8F4F-4E4E-95EC-7D61B698C96A}"/>
    <cellStyle name="標準" xfId="0" builtinId="0"/>
    <cellStyle name="標準 10" xfId="1" xr:uid="{BBC33044-E69F-45C2-BBEA-8999CC452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D491-8AAB-4530-A955-A065A714AE1C}">
  <sheetPr>
    <tabColor rgb="FFFFC000"/>
  </sheetPr>
  <dimension ref="A1:I61"/>
  <sheetViews>
    <sheetView tabSelected="1" zoomScaleNormal="100" zoomScaleSheetLayoutView="120" workbookViewId="0">
      <selection activeCell="I62" sqref="I62"/>
    </sheetView>
  </sheetViews>
  <sheetFormatPr defaultColWidth="9" defaultRowHeight="15.75" x14ac:dyDescent="0.4"/>
  <cols>
    <col min="1" max="1" width="11.625" style="1" customWidth="1"/>
    <col min="2" max="2" width="9" style="1"/>
    <col min="3" max="9" width="10.625" style="1" customWidth="1"/>
    <col min="10" max="16384" width="9" style="1"/>
  </cols>
  <sheetData>
    <row r="1" spans="1:9" x14ac:dyDescent="0.4">
      <c r="A1" s="1" t="s">
        <v>0</v>
      </c>
      <c r="B1" s="2" t="s">
        <v>1</v>
      </c>
    </row>
    <row r="3" spans="1:9" x14ac:dyDescent="0.4">
      <c r="A3" s="3" t="s">
        <v>2</v>
      </c>
      <c r="B3" s="1" t="s">
        <v>3</v>
      </c>
    </row>
    <row r="4" spans="1:9" x14ac:dyDescent="0.25">
      <c r="A4" s="4"/>
      <c r="B4" s="5" t="s">
        <v>4</v>
      </c>
      <c r="C4" s="4"/>
      <c r="D4" s="4"/>
      <c r="E4" s="4"/>
      <c r="F4" s="4"/>
      <c r="G4" s="4"/>
      <c r="I4" s="3"/>
    </row>
    <row r="5" spans="1:9" x14ac:dyDescent="0.4">
      <c r="A5" s="6"/>
      <c r="B5" s="7"/>
      <c r="C5" s="8" t="s">
        <v>5</v>
      </c>
      <c r="D5" s="9"/>
      <c r="E5" s="9"/>
      <c r="F5" s="9"/>
      <c r="G5" s="9"/>
      <c r="H5" s="10"/>
      <c r="I5" s="11"/>
    </row>
    <row r="6" spans="1:9" x14ac:dyDescent="0.4">
      <c r="A6" s="12"/>
      <c r="B6" s="13"/>
      <c r="C6" s="11">
        <v>-64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1:9" x14ac:dyDescent="0.4">
      <c r="A7" s="25" t="s">
        <v>12</v>
      </c>
      <c r="B7" s="14" t="s">
        <v>13</v>
      </c>
      <c r="C7" s="15">
        <v>88</v>
      </c>
      <c r="D7" s="15">
        <v>181</v>
      </c>
      <c r="E7" s="15">
        <v>315</v>
      </c>
      <c r="F7" s="15">
        <v>424</v>
      </c>
      <c r="G7" s="15">
        <v>542</v>
      </c>
      <c r="H7" s="15">
        <v>1162</v>
      </c>
      <c r="I7" s="15">
        <f>SUM(C7:H7)</f>
        <v>2712</v>
      </c>
    </row>
    <row r="8" spans="1:9" x14ac:dyDescent="0.4">
      <c r="A8" s="26"/>
      <c r="B8" s="16" t="s">
        <v>14</v>
      </c>
      <c r="C8" s="17">
        <v>78</v>
      </c>
      <c r="D8" s="17">
        <v>154</v>
      </c>
      <c r="E8" s="17">
        <v>274</v>
      </c>
      <c r="F8" s="17">
        <v>447</v>
      </c>
      <c r="G8" s="17">
        <v>955</v>
      </c>
      <c r="H8" s="17">
        <v>4063</v>
      </c>
      <c r="I8" s="17">
        <f>SUM(C8:H8)</f>
        <v>5971</v>
      </c>
    </row>
    <row r="9" spans="1:9" x14ac:dyDescent="0.4">
      <c r="A9" s="25" t="s">
        <v>15</v>
      </c>
      <c r="B9" s="18" t="s">
        <v>13</v>
      </c>
      <c r="C9" s="15">
        <v>71</v>
      </c>
      <c r="D9" s="15">
        <v>120</v>
      </c>
      <c r="E9" s="15">
        <v>179</v>
      </c>
      <c r="F9" s="15">
        <v>210</v>
      </c>
      <c r="G9" s="15">
        <v>370</v>
      </c>
      <c r="H9" s="15">
        <v>690</v>
      </c>
      <c r="I9" s="15">
        <f t="shared" ref="I9:I58" si="0">SUM(C9:H9)</f>
        <v>1640</v>
      </c>
    </row>
    <row r="10" spans="1:9" x14ac:dyDescent="0.4">
      <c r="A10" s="26"/>
      <c r="B10" s="16" t="s">
        <v>14</v>
      </c>
      <c r="C10" s="17">
        <v>57</v>
      </c>
      <c r="D10" s="17">
        <v>96</v>
      </c>
      <c r="E10" s="17">
        <v>134</v>
      </c>
      <c r="F10" s="17">
        <v>288</v>
      </c>
      <c r="G10" s="17">
        <v>614</v>
      </c>
      <c r="H10" s="17">
        <v>2665</v>
      </c>
      <c r="I10" s="17">
        <f t="shared" si="0"/>
        <v>3854</v>
      </c>
    </row>
    <row r="11" spans="1:9" x14ac:dyDescent="0.4">
      <c r="A11" s="25" t="s">
        <v>16</v>
      </c>
      <c r="B11" s="18" t="s">
        <v>13</v>
      </c>
      <c r="C11" s="15">
        <v>39</v>
      </c>
      <c r="D11" s="15">
        <v>75</v>
      </c>
      <c r="E11" s="15">
        <v>126</v>
      </c>
      <c r="F11" s="15">
        <v>155</v>
      </c>
      <c r="G11" s="15">
        <v>296</v>
      </c>
      <c r="H11" s="15">
        <v>528</v>
      </c>
      <c r="I11" s="15">
        <f t="shared" si="0"/>
        <v>1219</v>
      </c>
    </row>
    <row r="12" spans="1:9" x14ac:dyDescent="0.4">
      <c r="A12" s="26"/>
      <c r="B12" s="16" t="s">
        <v>14</v>
      </c>
      <c r="C12" s="17">
        <v>28</v>
      </c>
      <c r="D12" s="17">
        <v>44</v>
      </c>
      <c r="E12" s="17">
        <v>121</v>
      </c>
      <c r="F12" s="17">
        <v>193</v>
      </c>
      <c r="G12" s="17">
        <v>493</v>
      </c>
      <c r="H12" s="17">
        <v>2009</v>
      </c>
      <c r="I12" s="17">
        <f t="shared" si="0"/>
        <v>2888</v>
      </c>
    </row>
    <row r="13" spans="1:9" x14ac:dyDescent="0.4">
      <c r="A13" s="25" t="s">
        <v>17</v>
      </c>
      <c r="B13" s="18" t="s">
        <v>13</v>
      </c>
      <c r="C13" s="15">
        <v>17</v>
      </c>
      <c r="D13" s="15">
        <v>31</v>
      </c>
      <c r="E13" s="15">
        <v>53</v>
      </c>
      <c r="F13" s="15">
        <v>81</v>
      </c>
      <c r="G13" s="15">
        <v>149</v>
      </c>
      <c r="H13" s="15">
        <v>323</v>
      </c>
      <c r="I13" s="15">
        <f t="shared" si="0"/>
        <v>654</v>
      </c>
    </row>
    <row r="14" spans="1:9" x14ac:dyDescent="0.4">
      <c r="A14" s="26"/>
      <c r="B14" s="16" t="s">
        <v>14</v>
      </c>
      <c r="C14" s="17">
        <v>16</v>
      </c>
      <c r="D14" s="17">
        <v>20</v>
      </c>
      <c r="E14" s="17">
        <v>43</v>
      </c>
      <c r="F14" s="17">
        <v>121</v>
      </c>
      <c r="G14" s="17">
        <v>253</v>
      </c>
      <c r="H14" s="17">
        <v>1084</v>
      </c>
      <c r="I14" s="17">
        <f t="shared" si="0"/>
        <v>1537</v>
      </c>
    </row>
    <row r="15" spans="1:9" x14ac:dyDescent="0.4">
      <c r="A15" s="25" t="s">
        <v>18</v>
      </c>
      <c r="B15" s="18" t="s">
        <v>13</v>
      </c>
      <c r="C15" s="15">
        <v>8</v>
      </c>
      <c r="D15" s="15">
        <v>25</v>
      </c>
      <c r="E15" s="15">
        <v>36</v>
      </c>
      <c r="F15" s="15">
        <v>61</v>
      </c>
      <c r="G15" s="15">
        <v>82</v>
      </c>
      <c r="H15" s="15">
        <v>218</v>
      </c>
      <c r="I15" s="15">
        <f t="shared" si="0"/>
        <v>430</v>
      </c>
    </row>
    <row r="16" spans="1:9" x14ac:dyDescent="0.4">
      <c r="A16" s="26"/>
      <c r="B16" s="16" t="s">
        <v>14</v>
      </c>
      <c r="C16" s="17">
        <v>12</v>
      </c>
      <c r="D16" s="17">
        <v>10</v>
      </c>
      <c r="E16" s="17">
        <v>40</v>
      </c>
      <c r="F16" s="17">
        <v>62</v>
      </c>
      <c r="G16" s="17">
        <v>155</v>
      </c>
      <c r="H16" s="17">
        <v>852</v>
      </c>
      <c r="I16" s="17">
        <f t="shared" si="0"/>
        <v>1131</v>
      </c>
    </row>
    <row r="17" spans="1:9" x14ac:dyDescent="0.4">
      <c r="A17" s="25" t="s">
        <v>19</v>
      </c>
      <c r="B17" s="18" t="s">
        <v>13</v>
      </c>
      <c r="C17" s="15">
        <v>23</v>
      </c>
      <c r="D17" s="15">
        <v>31</v>
      </c>
      <c r="E17" s="15">
        <v>57</v>
      </c>
      <c r="F17" s="15">
        <v>76</v>
      </c>
      <c r="G17" s="15">
        <v>99</v>
      </c>
      <c r="H17" s="15">
        <v>232</v>
      </c>
      <c r="I17" s="15">
        <f t="shared" si="0"/>
        <v>518</v>
      </c>
    </row>
    <row r="18" spans="1:9" x14ac:dyDescent="0.4">
      <c r="A18" s="26"/>
      <c r="B18" s="16" t="s">
        <v>14</v>
      </c>
      <c r="C18" s="17">
        <v>10</v>
      </c>
      <c r="D18" s="17">
        <v>16</v>
      </c>
      <c r="E18" s="17">
        <v>41</v>
      </c>
      <c r="F18" s="17">
        <v>96</v>
      </c>
      <c r="G18" s="17">
        <v>208</v>
      </c>
      <c r="H18" s="17">
        <v>850</v>
      </c>
      <c r="I18" s="17">
        <f t="shared" si="0"/>
        <v>1221</v>
      </c>
    </row>
    <row r="19" spans="1:9" x14ac:dyDescent="0.4">
      <c r="A19" s="25" t="s">
        <v>20</v>
      </c>
      <c r="B19" s="18" t="s">
        <v>13</v>
      </c>
      <c r="C19" s="15">
        <v>4</v>
      </c>
      <c r="D19" s="15">
        <v>25</v>
      </c>
      <c r="E19" s="15">
        <v>27</v>
      </c>
      <c r="F19" s="15">
        <v>30</v>
      </c>
      <c r="G19" s="15">
        <v>51</v>
      </c>
      <c r="H19" s="15">
        <v>125</v>
      </c>
      <c r="I19" s="15">
        <f t="shared" si="0"/>
        <v>262</v>
      </c>
    </row>
    <row r="20" spans="1:9" x14ac:dyDescent="0.4">
      <c r="A20" s="26"/>
      <c r="B20" s="16" t="s">
        <v>14</v>
      </c>
      <c r="C20" s="17">
        <v>7</v>
      </c>
      <c r="D20" s="17">
        <v>9</v>
      </c>
      <c r="E20" s="17">
        <v>18</v>
      </c>
      <c r="F20" s="17">
        <v>39</v>
      </c>
      <c r="G20" s="17">
        <v>95</v>
      </c>
      <c r="H20" s="17">
        <v>422</v>
      </c>
      <c r="I20" s="17">
        <f t="shared" si="0"/>
        <v>590</v>
      </c>
    </row>
    <row r="21" spans="1:9" x14ac:dyDescent="0.4">
      <c r="A21" s="25" t="s">
        <v>21</v>
      </c>
      <c r="B21" s="18" t="s">
        <v>13</v>
      </c>
      <c r="C21" s="15">
        <v>15</v>
      </c>
      <c r="D21" s="15">
        <v>23</v>
      </c>
      <c r="E21" s="15">
        <v>39</v>
      </c>
      <c r="F21" s="15">
        <v>42</v>
      </c>
      <c r="G21" s="15">
        <v>94</v>
      </c>
      <c r="H21" s="15">
        <v>177</v>
      </c>
      <c r="I21" s="15">
        <f t="shared" si="0"/>
        <v>390</v>
      </c>
    </row>
    <row r="22" spans="1:9" x14ac:dyDescent="0.4">
      <c r="A22" s="26"/>
      <c r="B22" s="16" t="s">
        <v>14</v>
      </c>
      <c r="C22" s="17">
        <v>9</v>
      </c>
      <c r="D22" s="17">
        <v>23</v>
      </c>
      <c r="E22" s="17">
        <v>38</v>
      </c>
      <c r="F22" s="17">
        <v>71</v>
      </c>
      <c r="G22" s="17">
        <v>139</v>
      </c>
      <c r="H22" s="17">
        <v>555</v>
      </c>
      <c r="I22" s="17">
        <f t="shared" si="0"/>
        <v>835</v>
      </c>
    </row>
    <row r="23" spans="1:9" x14ac:dyDescent="0.4">
      <c r="A23" s="25" t="s">
        <v>22</v>
      </c>
      <c r="B23" s="18" t="s">
        <v>13</v>
      </c>
      <c r="C23" s="15">
        <v>10</v>
      </c>
      <c r="D23" s="15">
        <v>16</v>
      </c>
      <c r="E23" s="15">
        <v>21</v>
      </c>
      <c r="F23" s="15">
        <v>30</v>
      </c>
      <c r="G23" s="15">
        <v>43</v>
      </c>
      <c r="H23" s="15">
        <v>143</v>
      </c>
      <c r="I23" s="15">
        <f t="shared" si="0"/>
        <v>263</v>
      </c>
    </row>
    <row r="24" spans="1:9" x14ac:dyDescent="0.4">
      <c r="A24" s="26"/>
      <c r="B24" s="16" t="s">
        <v>14</v>
      </c>
      <c r="C24" s="17">
        <v>6</v>
      </c>
      <c r="D24" s="17">
        <v>8</v>
      </c>
      <c r="E24" s="17">
        <v>20</v>
      </c>
      <c r="F24" s="17">
        <v>43</v>
      </c>
      <c r="G24" s="17">
        <v>85</v>
      </c>
      <c r="H24" s="17">
        <v>485</v>
      </c>
      <c r="I24" s="17">
        <f t="shared" si="0"/>
        <v>647</v>
      </c>
    </row>
    <row r="25" spans="1:9" x14ac:dyDescent="0.4">
      <c r="A25" s="25" t="s">
        <v>23</v>
      </c>
      <c r="B25" s="18" t="s">
        <v>13</v>
      </c>
      <c r="C25" s="15">
        <v>5</v>
      </c>
      <c r="D25" s="15">
        <v>17</v>
      </c>
      <c r="E25" s="15">
        <v>18</v>
      </c>
      <c r="F25" s="15">
        <v>22</v>
      </c>
      <c r="G25" s="15">
        <v>52</v>
      </c>
      <c r="H25" s="15">
        <v>82</v>
      </c>
      <c r="I25" s="15">
        <f t="shared" si="0"/>
        <v>196</v>
      </c>
    </row>
    <row r="26" spans="1:9" x14ac:dyDescent="0.4">
      <c r="A26" s="26"/>
      <c r="B26" s="16" t="s">
        <v>14</v>
      </c>
      <c r="C26" s="17">
        <v>6</v>
      </c>
      <c r="D26" s="17">
        <v>10</v>
      </c>
      <c r="E26" s="17">
        <v>25</v>
      </c>
      <c r="F26" s="17">
        <v>35</v>
      </c>
      <c r="G26" s="17">
        <v>78</v>
      </c>
      <c r="H26" s="17">
        <v>294</v>
      </c>
      <c r="I26" s="17">
        <f t="shared" si="0"/>
        <v>448</v>
      </c>
    </row>
    <row r="27" spans="1:9" x14ac:dyDescent="0.4">
      <c r="A27" s="25" t="s">
        <v>24</v>
      </c>
      <c r="B27" s="18" t="s">
        <v>13</v>
      </c>
      <c r="C27" s="15">
        <v>4</v>
      </c>
      <c r="D27" s="15">
        <v>7</v>
      </c>
      <c r="E27" s="15">
        <v>13</v>
      </c>
      <c r="F27" s="15">
        <v>11</v>
      </c>
      <c r="G27" s="15">
        <v>25</v>
      </c>
      <c r="H27" s="15">
        <v>48</v>
      </c>
      <c r="I27" s="15">
        <f t="shared" si="0"/>
        <v>108</v>
      </c>
    </row>
    <row r="28" spans="1:9" x14ac:dyDescent="0.4">
      <c r="A28" s="26"/>
      <c r="B28" s="16" t="s">
        <v>14</v>
      </c>
      <c r="C28" s="17">
        <v>0</v>
      </c>
      <c r="D28" s="17">
        <v>1</v>
      </c>
      <c r="E28" s="17">
        <v>6</v>
      </c>
      <c r="F28" s="17">
        <v>11</v>
      </c>
      <c r="G28" s="17">
        <v>37</v>
      </c>
      <c r="H28" s="17">
        <v>192</v>
      </c>
      <c r="I28" s="17">
        <f t="shared" si="0"/>
        <v>247</v>
      </c>
    </row>
    <row r="29" spans="1:9" x14ac:dyDescent="0.4">
      <c r="A29" s="25" t="s">
        <v>25</v>
      </c>
      <c r="B29" s="18" t="s">
        <v>13</v>
      </c>
      <c r="C29" s="15">
        <v>8</v>
      </c>
      <c r="D29" s="15">
        <v>11</v>
      </c>
      <c r="E29" s="15">
        <v>19</v>
      </c>
      <c r="F29" s="15">
        <v>22</v>
      </c>
      <c r="G29" s="15">
        <v>43</v>
      </c>
      <c r="H29" s="15">
        <v>92</v>
      </c>
      <c r="I29" s="15">
        <f t="shared" si="0"/>
        <v>195</v>
      </c>
    </row>
    <row r="30" spans="1:9" x14ac:dyDescent="0.4">
      <c r="A30" s="26"/>
      <c r="B30" s="16" t="s">
        <v>14</v>
      </c>
      <c r="C30" s="17">
        <v>6</v>
      </c>
      <c r="D30" s="17">
        <v>8</v>
      </c>
      <c r="E30" s="17">
        <v>22</v>
      </c>
      <c r="F30" s="17">
        <v>27</v>
      </c>
      <c r="G30" s="17">
        <v>60</v>
      </c>
      <c r="H30" s="17">
        <v>303</v>
      </c>
      <c r="I30" s="17">
        <f t="shared" si="0"/>
        <v>426</v>
      </c>
    </row>
    <row r="31" spans="1:9" x14ac:dyDescent="0.4">
      <c r="A31" s="25" t="s">
        <v>26</v>
      </c>
      <c r="B31" s="18" t="s">
        <v>13</v>
      </c>
      <c r="C31" s="15">
        <v>3</v>
      </c>
      <c r="D31" s="15">
        <v>6</v>
      </c>
      <c r="E31" s="15">
        <v>4</v>
      </c>
      <c r="F31" s="15">
        <v>11</v>
      </c>
      <c r="G31" s="15">
        <v>11</v>
      </c>
      <c r="H31" s="15">
        <v>37</v>
      </c>
      <c r="I31" s="15">
        <f t="shared" si="0"/>
        <v>72</v>
      </c>
    </row>
    <row r="32" spans="1:9" x14ac:dyDescent="0.4">
      <c r="A32" s="26"/>
      <c r="B32" s="16" t="s">
        <v>14</v>
      </c>
      <c r="C32" s="17">
        <v>2</v>
      </c>
      <c r="D32" s="17">
        <v>4</v>
      </c>
      <c r="E32" s="17">
        <v>8</v>
      </c>
      <c r="F32" s="17">
        <v>16</v>
      </c>
      <c r="G32" s="17">
        <v>16</v>
      </c>
      <c r="H32" s="17">
        <v>97</v>
      </c>
      <c r="I32" s="17">
        <f t="shared" si="0"/>
        <v>143</v>
      </c>
    </row>
    <row r="33" spans="1:9" x14ac:dyDescent="0.4">
      <c r="A33" s="25" t="s">
        <v>27</v>
      </c>
      <c r="B33" s="18" t="s">
        <v>13</v>
      </c>
      <c r="C33" s="15">
        <v>4</v>
      </c>
      <c r="D33" s="15">
        <v>7</v>
      </c>
      <c r="E33" s="15">
        <v>17</v>
      </c>
      <c r="F33" s="15">
        <v>24</v>
      </c>
      <c r="G33" s="15">
        <v>29</v>
      </c>
      <c r="H33" s="15">
        <v>56</v>
      </c>
      <c r="I33" s="15">
        <f t="shared" si="0"/>
        <v>137</v>
      </c>
    </row>
    <row r="34" spans="1:9" x14ac:dyDescent="0.4">
      <c r="A34" s="26"/>
      <c r="B34" s="16" t="s">
        <v>14</v>
      </c>
      <c r="C34" s="17">
        <v>3</v>
      </c>
      <c r="D34" s="17">
        <v>10</v>
      </c>
      <c r="E34" s="17">
        <v>12</v>
      </c>
      <c r="F34" s="17">
        <v>25</v>
      </c>
      <c r="G34" s="17">
        <v>56</v>
      </c>
      <c r="H34" s="17">
        <v>260</v>
      </c>
      <c r="I34" s="17">
        <f t="shared" si="0"/>
        <v>366</v>
      </c>
    </row>
    <row r="35" spans="1:9" x14ac:dyDescent="0.4">
      <c r="A35" s="25" t="s">
        <v>28</v>
      </c>
      <c r="B35" s="18" t="s">
        <v>13</v>
      </c>
      <c r="C35" s="15">
        <v>2</v>
      </c>
      <c r="D35" s="15">
        <v>12</v>
      </c>
      <c r="E35" s="15">
        <v>12</v>
      </c>
      <c r="F35" s="15">
        <v>23</v>
      </c>
      <c r="G35" s="15">
        <v>21</v>
      </c>
      <c r="H35" s="15">
        <v>58</v>
      </c>
      <c r="I35" s="15">
        <f t="shared" si="0"/>
        <v>128</v>
      </c>
    </row>
    <row r="36" spans="1:9" x14ac:dyDescent="0.4">
      <c r="A36" s="26"/>
      <c r="B36" s="16" t="s">
        <v>14</v>
      </c>
      <c r="C36" s="17">
        <v>2</v>
      </c>
      <c r="D36" s="17">
        <v>6</v>
      </c>
      <c r="E36" s="17">
        <v>9</v>
      </c>
      <c r="F36" s="17">
        <v>24</v>
      </c>
      <c r="G36" s="17">
        <v>47</v>
      </c>
      <c r="H36" s="17">
        <v>206</v>
      </c>
      <c r="I36" s="17">
        <f t="shared" si="0"/>
        <v>294</v>
      </c>
    </row>
    <row r="37" spans="1:9" x14ac:dyDescent="0.4">
      <c r="A37" s="25" t="s">
        <v>29</v>
      </c>
      <c r="B37" s="18" t="s">
        <v>13</v>
      </c>
      <c r="C37" s="15">
        <v>1</v>
      </c>
      <c r="D37" s="15">
        <v>1</v>
      </c>
      <c r="E37" s="15">
        <v>1</v>
      </c>
      <c r="F37" s="15">
        <v>3</v>
      </c>
      <c r="G37" s="15">
        <v>2</v>
      </c>
      <c r="H37" s="15">
        <v>5</v>
      </c>
      <c r="I37" s="15">
        <f t="shared" si="0"/>
        <v>13</v>
      </c>
    </row>
    <row r="38" spans="1:9" x14ac:dyDescent="0.4">
      <c r="A38" s="26"/>
      <c r="B38" s="16" t="s">
        <v>14</v>
      </c>
      <c r="C38" s="17">
        <v>0</v>
      </c>
      <c r="D38" s="17">
        <v>0</v>
      </c>
      <c r="E38" s="17">
        <v>1</v>
      </c>
      <c r="F38" s="17">
        <v>1</v>
      </c>
      <c r="G38" s="17">
        <v>4</v>
      </c>
      <c r="H38" s="17">
        <v>32</v>
      </c>
      <c r="I38" s="17">
        <f t="shared" si="0"/>
        <v>38</v>
      </c>
    </row>
    <row r="39" spans="1:9" x14ac:dyDescent="0.4">
      <c r="A39" s="25" t="s">
        <v>30</v>
      </c>
      <c r="B39" s="18" t="s">
        <v>13</v>
      </c>
      <c r="C39" s="15">
        <v>2</v>
      </c>
      <c r="D39" s="15">
        <v>9</v>
      </c>
      <c r="E39" s="15">
        <v>5</v>
      </c>
      <c r="F39" s="15">
        <v>7</v>
      </c>
      <c r="G39" s="15">
        <v>8</v>
      </c>
      <c r="H39" s="15">
        <v>28</v>
      </c>
      <c r="I39" s="15">
        <f t="shared" si="0"/>
        <v>59</v>
      </c>
    </row>
    <row r="40" spans="1:9" x14ac:dyDescent="0.4">
      <c r="A40" s="26"/>
      <c r="B40" s="16" t="s">
        <v>14</v>
      </c>
      <c r="C40" s="17">
        <v>0</v>
      </c>
      <c r="D40" s="17">
        <v>2</v>
      </c>
      <c r="E40" s="17">
        <v>2</v>
      </c>
      <c r="F40" s="17">
        <v>8</v>
      </c>
      <c r="G40" s="17">
        <v>22</v>
      </c>
      <c r="H40" s="17">
        <v>101</v>
      </c>
      <c r="I40" s="17">
        <f t="shared" si="0"/>
        <v>135</v>
      </c>
    </row>
    <row r="41" spans="1:9" x14ac:dyDescent="0.4">
      <c r="A41" s="25" t="s">
        <v>31</v>
      </c>
      <c r="B41" s="18" t="s">
        <v>13</v>
      </c>
      <c r="C41" s="15">
        <v>8</v>
      </c>
      <c r="D41" s="15">
        <v>11</v>
      </c>
      <c r="E41" s="15">
        <v>22</v>
      </c>
      <c r="F41" s="15">
        <v>24</v>
      </c>
      <c r="G41" s="15">
        <v>28</v>
      </c>
      <c r="H41" s="15">
        <v>75</v>
      </c>
      <c r="I41" s="15">
        <f t="shared" si="0"/>
        <v>168</v>
      </c>
    </row>
    <row r="42" spans="1:9" x14ac:dyDescent="0.4">
      <c r="A42" s="26"/>
      <c r="B42" s="16" t="s">
        <v>14</v>
      </c>
      <c r="C42" s="17">
        <v>5</v>
      </c>
      <c r="D42" s="17">
        <v>10</v>
      </c>
      <c r="E42" s="17">
        <v>11</v>
      </c>
      <c r="F42" s="17">
        <v>25</v>
      </c>
      <c r="G42" s="17">
        <v>61</v>
      </c>
      <c r="H42" s="17">
        <v>259</v>
      </c>
      <c r="I42" s="17">
        <f t="shared" si="0"/>
        <v>371</v>
      </c>
    </row>
    <row r="43" spans="1:9" x14ac:dyDescent="0.4">
      <c r="A43" s="25" t="s">
        <v>32</v>
      </c>
      <c r="B43" s="18" t="s">
        <v>13</v>
      </c>
      <c r="C43" s="15">
        <v>3</v>
      </c>
      <c r="D43" s="15">
        <v>5</v>
      </c>
      <c r="E43" s="15">
        <v>11</v>
      </c>
      <c r="F43" s="15">
        <v>13</v>
      </c>
      <c r="G43" s="15">
        <v>16</v>
      </c>
      <c r="H43" s="15">
        <v>39</v>
      </c>
      <c r="I43" s="15">
        <f t="shared" si="0"/>
        <v>87</v>
      </c>
    </row>
    <row r="44" spans="1:9" x14ac:dyDescent="0.4">
      <c r="A44" s="26"/>
      <c r="B44" s="16" t="s">
        <v>14</v>
      </c>
      <c r="C44" s="17">
        <v>5</v>
      </c>
      <c r="D44" s="17">
        <v>5</v>
      </c>
      <c r="E44" s="17">
        <v>6</v>
      </c>
      <c r="F44" s="17">
        <v>17</v>
      </c>
      <c r="G44" s="17">
        <v>29</v>
      </c>
      <c r="H44" s="17">
        <v>175</v>
      </c>
      <c r="I44" s="17">
        <f t="shared" si="0"/>
        <v>237</v>
      </c>
    </row>
    <row r="45" spans="1:9" x14ac:dyDescent="0.4">
      <c r="A45" s="25" t="s">
        <v>33</v>
      </c>
      <c r="B45" s="18" t="s">
        <v>13</v>
      </c>
      <c r="C45" s="15">
        <v>6</v>
      </c>
      <c r="D45" s="15">
        <v>12</v>
      </c>
      <c r="E45" s="15">
        <v>21</v>
      </c>
      <c r="F45" s="15">
        <v>24</v>
      </c>
      <c r="G45" s="15">
        <v>40</v>
      </c>
      <c r="H45" s="15">
        <v>51</v>
      </c>
      <c r="I45" s="15">
        <f t="shared" si="0"/>
        <v>154</v>
      </c>
    </row>
    <row r="46" spans="1:9" x14ac:dyDescent="0.4">
      <c r="A46" s="26"/>
      <c r="B46" s="16" t="s">
        <v>14</v>
      </c>
      <c r="C46" s="17">
        <v>4</v>
      </c>
      <c r="D46" s="17">
        <v>4</v>
      </c>
      <c r="E46" s="17">
        <v>15</v>
      </c>
      <c r="F46" s="17">
        <v>29</v>
      </c>
      <c r="G46" s="17">
        <v>54</v>
      </c>
      <c r="H46" s="17">
        <v>224</v>
      </c>
      <c r="I46" s="17">
        <f t="shared" si="0"/>
        <v>330</v>
      </c>
    </row>
    <row r="47" spans="1:9" x14ac:dyDescent="0.4">
      <c r="A47" s="25" t="s">
        <v>34</v>
      </c>
      <c r="B47" s="18" t="s">
        <v>13</v>
      </c>
      <c r="C47" s="15">
        <v>1</v>
      </c>
      <c r="D47" s="15">
        <v>2</v>
      </c>
      <c r="E47" s="15">
        <v>1</v>
      </c>
      <c r="F47" s="15">
        <v>1</v>
      </c>
      <c r="G47" s="15">
        <v>4</v>
      </c>
      <c r="H47" s="15">
        <v>9</v>
      </c>
      <c r="I47" s="15">
        <f t="shared" si="0"/>
        <v>18</v>
      </c>
    </row>
    <row r="48" spans="1:9" x14ac:dyDescent="0.4">
      <c r="A48" s="26"/>
      <c r="B48" s="16" t="s">
        <v>14</v>
      </c>
      <c r="C48" s="17">
        <v>0</v>
      </c>
      <c r="D48" s="17">
        <v>1</v>
      </c>
      <c r="E48" s="17">
        <v>2</v>
      </c>
      <c r="F48" s="17">
        <v>2</v>
      </c>
      <c r="G48" s="17">
        <v>3</v>
      </c>
      <c r="H48" s="17">
        <v>37</v>
      </c>
      <c r="I48" s="17">
        <f t="shared" si="0"/>
        <v>45</v>
      </c>
    </row>
    <row r="49" spans="1:9" x14ac:dyDescent="0.4">
      <c r="A49" s="25" t="s">
        <v>35</v>
      </c>
      <c r="B49" s="18" t="s">
        <v>13</v>
      </c>
      <c r="C49" s="15">
        <v>0</v>
      </c>
      <c r="D49" s="15">
        <v>1</v>
      </c>
      <c r="E49" s="15">
        <v>3</v>
      </c>
      <c r="F49" s="15">
        <v>3</v>
      </c>
      <c r="G49" s="15">
        <v>13</v>
      </c>
      <c r="H49" s="15">
        <v>21</v>
      </c>
      <c r="I49" s="15">
        <f t="shared" si="0"/>
        <v>41</v>
      </c>
    </row>
    <row r="50" spans="1:9" x14ac:dyDescent="0.4">
      <c r="A50" s="26"/>
      <c r="B50" s="16" t="s">
        <v>14</v>
      </c>
      <c r="C50" s="17">
        <v>1</v>
      </c>
      <c r="D50" s="17">
        <v>2</v>
      </c>
      <c r="E50" s="17">
        <v>1</v>
      </c>
      <c r="F50" s="17">
        <v>5</v>
      </c>
      <c r="G50" s="17">
        <v>10</v>
      </c>
      <c r="H50" s="17">
        <v>75</v>
      </c>
      <c r="I50" s="17">
        <f t="shared" si="0"/>
        <v>94</v>
      </c>
    </row>
    <row r="51" spans="1:9" x14ac:dyDescent="0.4">
      <c r="A51" s="25" t="s">
        <v>36</v>
      </c>
      <c r="B51" s="18" t="s">
        <v>13</v>
      </c>
      <c r="C51" s="15">
        <v>2</v>
      </c>
      <c r="D51" s="15">
        <v>5</v>
      </c>
      <c r="E51" s="15">
        <v>3</v>
      </c>
      <c r="F51" s="15">
        <v>7</v>
      </c>
      <c r="G51" s="15">
        <v>24</v>
      </c>
      <c r="H51" s="15">
        <v>60</v>
      </c>
      <c r="I51" s="15">
        <f t="shared" si="0"/>
        <v>101</v>
      </c>
    </row>
    <row r="52" spans="1:9" x14ac:dyDescent="0.4">
      <c r="A52" s="26"/>
      <c r="B52" s="16" t="s">
        <v>14</v>
      </c>
      <c r="C52" s="17">
        <v>0</v>
      </c>
      <c r="D52" s="17">
        <v>3</v>
      </c>
      <c r="E52" s="17">
        <v>3</v>
      </c>
      <c r="F52" s="17">
        <v>9</v>
      </c>
      <c r="G52" s="17">
        <v>29</v>
      </c>
      <c r="H52" s="17">
        <v>166</v>
      </c>
      <c r="I52" s="17">
        <f t="shared" si="0"/>
        <v>210</v>
      </c>
    </row>
    <row r="53" spans="1:9" x14ac:dyDescent="0.4">
      <c r="A53" s="25" t="s">
        <v>37</v>
      </c>
      <c r="B53" s="18" t="s">
        <v>13</v>
      </c>
      <c r="C53" s="15">
        <v>3</v>
      </c>
      <c r="D53" s="15">
        <v>6</v>
      </c>
      <c r="E53" s="15">
        <v>12</v>
      </c>
      <c r="F53" s="15">
        <v>11</v>
      </c>
      <c r="G53" s="15">
        <v>28</v>
      </c>
      <c r="H53" s="15">
        <v>80</v>
      </c>
      <c r="I53" s="15">
        <f t="shared" si="0"/>
        <v>140</v>
      </c>
    </row>
    <row r="54" spans="1:9" x14ac:dyDescent="0.4">
      <c r="A54" s="26"/>
      <c r="B54" s="16" t="s">
        <v>14</v>
      </c>
      <c r="C54" s="17">
        <v>2</v>
      </c>
      <c r="D54" s="17">
        <v>8</v>
      </c>
      <c r="E54" s="17">
        <v>10</v>
      </c>
      <c r="F54" s="17">
        <v>15</v>
      </c>
      <c r="G54" s="17">
        <v>44</v>
      </c>
      <c r="H54" s="17">
        <v>272</v>
      </c>
      <c r="I54" s="17">
        <f t="shared" si="0"/>
        <v>351</v>
      </c>
    </row>
    <row r="55" spans="1:9" x14ac:dyDescent="0.4">
      <c r="A55" s="25" t="s">
        <v>38</v>
      </c>
      <c r="B55" s="18" t="s">
        <v>13</v>
      </c>
      <c r="C55" s="15">
        <v>3</v>
      </c>
      <c r="D55" s="15">
        <v>3</v>
      </c>
      <c r="E55" s="15">
        <v>7</v>
      </c>
      <c r="F55" s="15">
        <v>4</v>
      </c>
      <c r="G55" s="15">
        <v>14</v>
      </c>
      <c r="H55" s="15">
        <v>32</v>
      </c>
      <c r="I55" s="15">
        <f t="shared" si="0"/>
        <v>63</v>
      </c>
    </row>
    <row r="56" spans="1:9" x14ac:dyDescent="0.4">
      <c r="A56" s="26"/>
      <c r="B56" s="16" t="s">
        <v>14</v>
      </c>
      <c r="C56" s="17">
        <v>1</v>
      </c>
      <c r="D56" s="17">
        <v>1</v>
      </c>
      <c r="E56" s="17">
        <v>3</v>
      </c>
      <c r="F56" s="17">
        <v>7</v>
      </c>
      <c r="G56" s="17">
        <v>23</v>
      </c>
      <c r="H56" s="17">
        <v>131</v>
      </c>
      <c r="I56" s="17">
        <f t="shared" si="0"/>
        <v>166</v>
      </c>
    </row>
    <row r="57" spans="1:9" x14ac:dyDescent="0.4">
      <c r="A57" s="25" t="s">
        <v>39</v>
      </c>
      <c r="B57" s="18" t="s">
        <v>13</v>
      </c>
      <c r="C57" s="15">
        <v>0</v>
      </c>
      <c r="D57" s="15">
        <v>2</v>
      </c>
      <c r="E57" s="15">
        <v>6</v>
      </c>
      <c r="F57" s="15">
        <v>3</v>
      </c>
      <c r="G57" s="15">
        <v>7</v>
      </c>
      <c r="H57" s="15">
        <v>36</v>
      </c>
      <c r="I57" s="15">
        <f t="shared" si="0"/>
        <v>54</v>
      </c>
    </row>
    <row r="58" spans="1:9" x14ac:dyDescent="0.4">
      <c r="A58" s="26"/>
      <c r="B58" s="19" t="s">
        <v>14</v>
      </c>
      <c r="C58" s="17">
        <v>0</v>
      </c>
      <c r="D58" s="17">
        <v>1</v>
      </c>
      <c r="E58" s="17">
        <v>2</v>
      </c>
      <c r="F58" s="17">
        <v>4</v>
      </c>
      <c r="G58" s="17">
        <v>7</v>
      </c>
      <c r="H58" s="17">
        <v>77</v>
      </c>
      <c r="I58" s="17">
        <f t="shared" si="0"/>
        <v>91</v>
      </c>
    </row>
    <row r="59" spans="1:9" x14ac:dyDescent="0.4">
      <c r="A59" s="27" t="s">
        <v>40</v>
      </c>
      <c r="B59" s="20" t="s">
        <v>13</v>
      </c>
      <c r="C59" s="21">
        <f>SUMIF($B$7:$B$58,"男",C7:C58)</f>
        <v>330</v>
      </c>
      <c r="D59" s="21">
        <f t="shared" ref="D59:I59" si="1">SUMIF($B$7:$B$58,"男",D7:D58)</f>
        <v>644</v>
      </c>
      <c r="E59" s="21">
        <f t="shared" si="1"/>
        <v>1028</v>
      </c>
      <c r="F59" s="21">
        <f t="shared" si="1"/>
        <v>1322</v>
      </c>
      <c r="G59" s="21">
        <f t="shared" si="1"/>
        <v>2091</v>
      </c>
      <c r="H59" s="21">
        <f t="shared" si="1"/>
        <v>4407</v>
      </c>
      <c r="I59" s="21">
        <f t="shared" si="1"/>
        <v>9822</v>
      </c>
    </row>
    <row r="60" spans="1:9" x14ac:dyDescent="0.4">
      <c r="A60" s="28"/>
      <c r="B60" s="22" t="s">
        <v>14</v>
      </c>
      <c r="C60" s="17">
        <f>SUMIF($B$8:$B$58,"女",C8:C58)</f>
        <v>260</v>
      </c>
      <c r="D60" s="17">
        <f t="shared" ref="D60:I60" si="2">SUMIF($B$8:$B$58,"女",D8:D58)</f>
        <v>456</v>
      </c>
      <c r="E60" s="17">
        <f t="shared" si="2"/>
        <v>867</v>
      </c>
      <c r="F60" s="17">
        <f t="shared" si="2"/>
        <v>1620</v>
      </c>
      <c r="G60" s="17">
        <f t="shared" si="2"/>
        <v>3577</v>
      </c>
      <c r="H60" s="17">
        <f t="shared" si="2"/>
        <v>15886</v>
      </c>
      <c r="I60" s="17">
        <f t="shared" si="2"/>
        <v>22666</v>
      </c>
    </row>
    <row r="61" spans="1:9" x14ac:dyDescent="0.4">
      <c r="A61" s="23"/>
      <c r="B61" s="24"/>
      <c r="C61" s="23"/>
    </row>
  </sheetData>
  <mergeCells count="27">
    <mergeCell ref="A17:A18"/>
    <mergeCell ref="A7:A8"/>
    <mergeCell ref="A9:A10"/>
    <mergeCell ref="A11:A12"/>
    <mergeCell ref="A13:A14"/>
    <mergeCell ref="A15:A16"/>
    <mergeCell ref="A41:A42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55:A56"/>
    <mergeCell ref="A57:A58"/>
    <mergeCell ref="A59:A60"/>
    <mergeCell ref="A43:A44"/>
    <mergeCell ref="A45:A46"/>
    <mergeCell ref="A47:A48"/>
    <mergeCell ref="A49:A50"/>
    <mergeCell ref="A51:A52"/>
    <mergeCell ref="A53:A54"/>
  </mergeCells>
  <phoneticPr fontId="3"/>
  <pageMargins left="0.70866141732283472" right="0.70866141732283472" top="0.39370078740157483" bottom="0.3937007874015748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健康寿命算定用データ⑤</vt:lpstr>
      <vt:lpstr>健康寿命算定用データ⑤!Print_Area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MIYAKENKOU151</cp:lastModifiedBy>
  <cp:lastPrinted>2023-04-20T01:55:58Z</cp:lastPrinted>
  <dcterms:created xsi:type="dcterms:W3CDTF">2023-04-20T01:54:39Z</dcterms:created>
  <dcterms:modified xsi:type="dcterms:W3CDTF">2023-04-20T05:51:34Z</dcterms:modified>
</cp:coreProperties>
</file>